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ml.chartshapes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PI1\Desktop\Minőségbiztosítás 2018 július\"/>
    </mc:Choice>
  </mc:AlternateContent>
  <bookViews>
    <workbookView xWindow="0" yWindow="0" windowWidth="15576" windowHeight="7728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71026"/>
</workbook>
</file>

<file path=xl/calcChain.xml><?xml version="1.0" encoding="utf-8"?>
<calcChain xmlns="http://schemas.openxmlformats.org/spreadsheetml/2006/main">
  <c r="Z90" i="1" l="1"/>
  <c r="Z91" i="1"/>
  <c r="Z92" i="1"/>
  <c r="Z93" i="1"/>
  <c r="Z94" i="1"/>
  <c r="X90" i="1"/>
  <c r="Y90" i="1"/>
  <c r="X91" i="1"/>
  <c r="Y91" i="1"/>
  <c r="X92" i="1"/>
  <c r="Y92" i="1"/>
  <c r="X93" i="1"/>
  <c r="Y93" i="1"/>
  <c r="X94" i="1"/>
  <c r="Y94" i="1"/>
  <c r="I89" i="1"/>
  <c r="G116" i="1"/>
  <c r="G129" i="1"/>
  <c r="G145" i="1"/>
  <c r="H116" i="1"/>
  <c r="H129" i="1"/>
  <c r="H145" i="1"/>
  <c r="F146" i="1"/>
  <c r="G146" i="1"/>
  <c r="F147" i="1"/>
  <c r="G147" i="1"/>
  <c r="F148" i="1"/>
  <c r="G148" i="1"/>
  <c r="F149" i="1"/>
  <c r="G149" i="1"/>
  <c r="F130" i="1"/>
  <c r="G130" i="1"/>
  <c r="F131" i="1"/>
  <c r="G131" i="1"/>
  <c r="F117" i="1"/>
  <c r="G117" i="1"/>
  <c r="F118" i="1"/>
  <c r="G118" i="1"/>
  <c r="F119" i="1"/>
  <c r="G119" i="1"/>
  <c r="F102" i="1"/>
  <c r="G102" i="1"/>
  <c r="F103" i="1"/>
  <c r="G103" i="1"/>
  <c r="F104" i="1"/>
  <c r="G104" i="1"/>
  <c r="F89" i="1"/>
  <c r="G89" i="1"/>
  <c r="F90" i="1"/>
  <c r="G90" i="1"/>
  <c r="F91" i="1"/>
  <c r="G91" i="1"/>
  <c r="F92" i="1"/>
  <c r="G92" i="1"/>
  <c r="F93" i="1"/>
  <c r="G93" i="1"/>
  <c r="F94" i="1"/>
  <c r="G94" i="1"/>
  <c r="F80" i="1"/>
  <c r="G80" i="1"/>
  <c r="F81" i="1"/>
  <c r="G81" i="1"/>
  <c r="F82" i="1"/>
  <c r="G82" i="1"/>
  <c r="F83" i="1"/>
  <c r="G83" i="1"/>
  <c r="S65" i="1"/>
  <c r="T65" i="1"/>
  <c r="S66" i="1"/>
  <c r="T66" i="1"/>
  <c r="S67" i="1"/>
  <c r="T67" i="1"/>
  <c r="S68" i="1"/>
  <c r="T68" i="1"/>
  <c r="S69" i="1"/>
  <c r="T69" i="1"/>
  <c r="S70" i="1"/>
  <c r="T70" i="1"/>
  <c r="S71" i="1"/>
  <c r="T71" i="1"/>
  <c r="S72" i="1"/>
  <c r="T72" i="1"/>
  <c r="S73" i="1"/>
  <c r="T73" i="1"/>
  <c r="S74" i="1"/>
  <c r="T74" i="1"/>
  <c r="F65" i="1"/>
  <c r="G65" i="1"/>
  <c r="F66" i="1"/>
  <c r="G66" i="1"/>
  <c r="F67" i="1"/>
  <c r="G67" i="1"/>
  <c r="F68" i="1"/>
  <c r="G68" i="1"/>
  <c r="F69" i="1"/>
  <c r="G69" i="1"/>
  <c r="V45" i="1"/>
  <c r="W45" i="1"/>
  <c r="V46" i="1"/>
  <c r="W46" i="1"/>
  <c r="O45" i="1"/>
  <c r="P45" i="1"/>
  <c r="O46" i="1"/>
  <c r="P46" i="1"/>
  <c r="O47" i="1"/>
  <c r="P47" i="1"/>
  <c r="O48" i="1"/>
  <c r="P48" i="1"/>
  <c r="F47" i="1"/>
  <c r="G47" i="1"/>
  <c r="F48" i="1"/>
  <c r="G48" i="1"/>
  <c r="F49" i="1"/>
  <c r="G49" i="1"/>
  <c r="F50" i="1"/>
  <c r="G5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22" i="1"/>
  <c r="M22" i="1"/>
  <c r="M23" i="1"/>
  <c r="M24" i="1"/>
  <c r="M25" i="1"/>
  <c r="M26" i="1"/>
  <c r="M27" i="1"/>
  <c r="F23" i="1"/>
  <c r="F24" i="1"/>
  <c r="F25" i="1"/>
  <c r="F26" i="1"/>
  <c r="F27" i="1"/>
  <c r="K13" i="1"/>
  <c r="K14" i="1"/>
  <c r="K15" i="1"/>
  <c r="K16" i="1"/>
  <c r="E12" i="1"/>
  <c r="E13" i="1"/>
  <c r="E14" i="1"/>
  <c r="E15" i="1"/>
  <c r="E16" i="1"/>
</calcChain>
</file>

<file path=xl/sharedStrings.xml><?xml version="1.0" encoding="utf-8"?>
<sst xmlns="http://schemas.openxmlformats.org/spreadsheetml/2006/main" count="136" uniqueCount="99">
  <si>
    <t>Oszlop1</t>
  </si>
  <si>
    <t>Oszlop2</t>
  </si>
  <si>
    <t xml:space="preserve"> Alapképzési és felsőoktatási szakképzési szakokra vonatkozó hallgatói elégedettségmérés</t>
  </si>
  <si>
    <t>2016. október</t>
  </si>
  <si>
    <t>Csecsemő- és kisgyermeknevelő alapképzési szak</t>
  </si>
  <si>
    <t>1. Válaszadók száma és aránya a megkérdezettek számához képest</t>
  </si>
  <si>
    <t>39 fő 40,2%</t>
  </si>
  <si>
    <t>2. Mennyire elégedett Ön a szakon folyó oktatás színvonalával?</t>
  </si>
  <si>
    <t>[%]</t>
  </si>
  <si>
    <t>CSECSEMŐ</t>
  </si>
  <si>
    <t>SZOCPED</t>
  </si>
  <si>
    <t>a)      Magas színvonalú oktatás folyik.</t>
  </si>
  <si>
    <t>b)      Megfelelő az oktatás színvonala.</t>
  </si>
  <si>
    <t>c)      Az oktatás színvonala erősen hullámzó.</t>
  </si>
  <si>
    <t>d)      Alacsony a színvonal.</t>
  </si>
  <si>
    <t>3. Mennyire elégedett Ön a tantárgyi hálóval?</t>
  </si>
  <si>
    <t>a)      Jól átgondolt a tantárgyak rendszere, elégedett vagyok vele.</t>
  </si>
  <si>
    <t>b)      Túl magas az elmélet aránya a gyakorlathoz képest.</t>
  </si>
  <si>
    <t>c)      Túl magas a gyakorlat aránya az elmélethez képest.</t>
  </si>
  <si>
    <t>d)      Sok felesleges tárgyat kell teljesíteni, aminek nem látom hasznát.</t>
  </si>
  <si>
    <t>e)      Hiányosságokat tapasztalok, lényeges területeket, témákat nem érintünk.</t>
  </si>
  <si>
    <t>Nem válaszolt</t>
  </si>
  <si>
    <r>
      <t xml:space="preserve">4. Megítélése szerint Önnek mely képességeit fejlesztették eddig leginkább a szakon folytatott tanulmányai? Kérem, jelölje meg a </t>
    </r>
    <r>
      <rPr>
        <b/>
        <u/>
        <sz val="12"/>
        <color theme="1"/>
        <rFont val="Times New Roman"/>
        <family val="1"/>
        <charset val="238"/>
      </rPr>
      <t xml:space="preserve">három </t>
    </r>
    <r>
      <rPr>
        <b/>
        <sz val="12"/>
        <color theme="1"/>
        <rFont val="Times New Roman"/>
        <family val="1"/>
        <charset val="238"/>
      </rPr>
      <t>legjellemzőbbet.</t>
    </r>
  </si>
  <si>
    <t>a)      gondolkodás</t>
  </si>
  <si>
    <t>b)      lexikális tudás</t>
  </si>
  <si>
    <t>c)      önálló tanulás</t>
  </si>
  <si>
    <t>d)      a megszerzett tudás alkalmazása</t>
  </si>
  <si>
    <t>e)      kreativitás</t>
  </si>
  <si>
    <t>f)       innováció</t>
  </si>
  <si>
    <t>g)      csapatmunka</t>
  </si>
  <si>
    <t>h)      kommunikáció</t>
  </si>
  <si>
    <t>i)        önkifejezés</t>
  </si>
  <si>
    <t>j)        vitakészség</t>
  </si>
  <si>
    <t>k)      tolerancia</t>
  </si>
  <si>
    <t>l)        egyéb, éspedig:…</t>
  </si>
  <si>
    <t>5.  Mennyire elégedett Ön az oktatók szakmai felkészültségével?</t>
  </si>
  <si>
    <t>a)      Az oktatók szakmai felkészültségét kiemelkedőnek találom.</t>
  </si>
  <si>
    <t>b)      Az oktatók szakmai felkészültségét megfelelőnek tartom.</t>
  </si>
  <si>
    <t>c)      Egyénenként erősen változónak találom az oktatók szakmai felkészültségét.</t>
  </si>
  <si>
    <t>d)      Úgy gondolom, nem naprakészek, szakmailag nem felkészültek az oktatók.</t>
  </si>
  <si>
    <t>6.  Mi a véleménye a tantárgyi követelményrendszerről?</t>
  </si>
  <si>
    <t>a)      Magasak a követelmények, de teljesíthetők.</t>
  </si>
  <si>
    <t>b)      Magasak a követelmények, nagyon nehezen teljesíthetők.</t>
  </si>
  <si>
    <t>c)      Reálisak a követelmények, arányosak a közvetített tananyaggal.</t>
  </si>
  <si>
    <t>d)      Alacsonyak a követelmények.</t>
  </si>
  <si>
    <t>7. Kérem, értékelje az oktatók és a hallgatók viszonyát az Ön szakján 1 – 6-ig, ahol 1=egyáltalán nem jellemző, 6= erősen jellemző.</t>
  </si>
  <si>
    <t>[1-6-ig ]</t>
  </si>
  <si>
    <t>a)      Kölcsönös tisztelet és megbecsülés</t>
  </si>
  <si>
    <t>b)      Segítségnyújtás, konzultációs lehetőségek</t>
  </si>
  <si>
    <t>8. Milyennek találja a szakjához kapcsolódó gyakorlati képzést?</t>
  </si>
  <si>
    <t>a)      Jól szervezett, átgondolt, naprakész tudásra tehetek szert.</t>
  </si>
  <si>
    <t>b)      Jól szervezett, de elavult tudást közvetít.</t>
  </si>
  <si>
    <t>c)      Rosszul szervezett, nem tölti be funkcióját.</t>
  </si>
  <si>
    <t>d)      Nem kapcsolódik gyakorlati képzés a szakomhoz.</t>
  </si>
  <si>
    <r>
      <t>9. Kérem, értékelje a szak képzési infrastruktúráját 1 – 6-ig, ahol 1=egyáltalán nem tartom megfelelőnek, 6=tejesen elégedett vagyok vele.</t>
    </r>
    <r>
      <rPr>
        <sz val="12"/>
        <color theme="1"/>
        <rFont val="Times New Roman"/>
        <family val="1"/>
        <charset val="238"/>
      </rPr>
      <t xml:space="preserve"> (Ha nincs labor és műhely, kérem, hagyja a sort válasz nélkül.)</t>
    </r>
  </si>
  <si>
    <t>a)      Tantermek felszereltsége</t>
  </si>
  <si>
    <t>b)      Laborok és műhelyek felszereltsége</t>
  </si>
  <si>
    <t>c)      Gyakorlótermek biztosítása</t>
  </si>
  <si>
    <t>d)      Oktatástechnika</t>
  </si>
  <si>
    <t>e)      Számítógépek száma</t>
  </si>
  <si>
    <t>f)       Számítógépek elérhetősége</t>
  </si>
  <si>
    <t>g)      Internet-elérhetőség</t>
  </si>
  <si>
    <t>h)      Könyvtári szolgáltatások</t>
  </si>
  <si>
    <t>i)        Jegyzetellátottság</t>
  </si>
  <si>
    <t>j)        Akadálymentesítés minősége</t>
  </si>
  <si>
    <t xml:space="preserve">10. Mennyire elégedett Ön a szak által szervezett tanulmányutakkal? </t>
  </si>
  <si>
    <t>a)      Teljes mértékben elégedett vagyok, elég lehetőséget biztosít.</t>
  </si>
  <si>
    <t>b)      Kevés hallgató számára biztosítanak ilyesfajta lehetőségeket.</t>
  </si>
  <si>
    <t>c)      Számomra nem elérhetők ezek a lehetőségek.</t>
  </si>
  <si>
    <t>d)      Egyáltalán nem szerveznek ilyen utakat a szakomon.</t>
  </si>
  <si>
    <t>11. Kérem, értékelje a Tanulmányi és Felvételi Csoport működését 1-6-ig, ahol 1=egyáltalán nem tartom megfelelőnek, 6= teljesen elégedett vagyok vele.</t>
  </si>
  <si>
    <t>a)      Az ügyintézés gyorsasága</t>
  </si>
  <si>
    <t>b)      Az ügyintézés pontossága</t>
  </si>
  <si>
    <t>c)      A Tanulmányi és Felvételi Csoportban dolgozók szakmai felkészültsége, tájékozottsága</t>
  </si>
  <si>
    <t>nem válaszolt</t>
  </si>
  <si>
    <t>d)      A dolgozók segítőkészsége</t>
  </si>
  <si>
    <t>e)      A fogadóórák időtartamának és időpontjának megfelelősége</t>
  </si>
  <si>
    <t>f)       A hallgatók tájékoztatásának minősége</t>
  </si>
  <si>
    <t>12. Kérem, értékelje az intézeti adminisztrációt 1 – 6-ig, ahol 1=egyáltalán nem tartom megfelelőnek, 6=teljesen elégedett vagyok vele.</t>
  </si>
  <si>
    <t>c)      A dolgozó felkészültsége, informáltsága</t>
  </si>
  <si>
    <t>d)      Az iroda nyitva tartása, a dolgozó elérhetősége</t>
  </si>
  <si>
    <t>e)      A hallgatók tájékoztatásának minősége</t>
  </si>
  <si>
    <r>
      <t>13. Kérem, értékelje a szakot az alábbi szempontok alapján 1 – 6-ig, ahol 1=egyáltalán nem tartom megfelelőnek, 6=teljesen elégedett vagyok vele.</t>
    </r>
    <r>
      <rPr>
        <sz val="12"/>
        <color theme="1"/>
        <rFont val="Times New Roman"/>
        <family val="1"/>
        <charset val="238"/>
      </rPr>
      <t xml:space="preserve"> (Ha nincs ilyen jellegű tapasztalata, kérem, hagyja a sort válasz nélkül.)</t>
    </r>
  </si>
  <si>
    <t>a)      Más intézményekben szerzett kreditek elismertetése</t>
  </si>
  <si>
    <t>b)      A főiskolán belül egy másik képzés során megszerzett kreditek elismertetése</t>
  </si>
  <si>
    <t>c)      Az órarend rugalmas alakítása a tanulmányi idő kitolódása nélkül</t>
  </si>
  <si>
    <t>14. Kérem, értékelje a szakot az alábbi szempontok alapján 1 – 6-ig, ahol 1=egyáltalán nem tartom megfelelőnek, 6=teljesen elégedett vagyok vele.</t>
  </si>
  <si>
    <t>a)      A szak hírneve</t>
  </si>
  <si>
    <t>b)      Az itt szerzett szakképzettség piacképessége</t>
  </si>
  <si>
    <t>c)      A szakon végzett hallgatók elhelyezkedési esélyei</t>
  </si>
  <si>
    <t>15. Szeretne-e majd az itt szerzett szakképzettséggel elhelyezkedni?</t>
  </si>
  <si>
    <t>a)      Igen.</t>
  </si>
  <si>
    <t>b)      Nem.</t>
  </si>
  <si>
    <t>16. A hallgatók által megfogalmazott fejlesztési javaslatok (változtatás nélkül)</t>
  </si>
  <si>
    <t>Több gyakorlat.</t>
  </si>
  <si>
    <t>17. Munkarend</t>
  </si>
  <si>
    <t>Nappali</t>
  </si>
  <si>
    <t>Levelező</t>
  </si>
  <si>
    <t>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</si>
</sst>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ál" xfId="0" builtinId="0"/>
  </cellStyles>
  <dxfs count="2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M</a:t>
            </a:r>
            <a:r>
              <a:rPr lang="hu-HU" sz="1200"/>
              <a:t>ennyire elégedett Ön a szakon folyó oktatás színvonalával (%)  </a:t>
            </a:r>
            <a:endParaRPr lang="en-US" sz="1200"/>
          </a:p>
        </c:rich>
      </c:tx>
      <c:layout>
        <c:manualLayout>
          <c:xMode val="edge"/>
          <c:yMode val="edge"/>
          <c:x val="0.13883333333333339"/>
          <c:y val="4.629629629629631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Munka1!$K$12</c:f>
              <c:strCache>
                <c:ptCount val="1"/>
                <c:pt idx="0">
                  <c:v>CSECSEMŐ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Munka1!$E$13:$E$16</c:f>
              <c:strCache>
                <c:ptCount val="4"/>
                <c:pt idx="0">
                  <c:v>a)      Magas színvonalú oktatás folyik.</c:v>
                </c:pt>
                <c:pt idx="1">
                  <c:v>b)      Megfelelő az oktatás színvonala.</c:v>
                </c:pt>
                <c:pt idx="2">
                  <c:v>c)      Az oktatás színvonala erősen hullámzó.</c:v>
                </c:pt>
                <c:pt idx="3">
                  <c:v>d)      Alacsony a színvonal.</c:v>
                </c:pt>
              </c:strCache>
            </c:strRef>
          </c:cat>
          <c:val>
            <c:numRef>
              <c:f>Munka1!$K$13:$K$16</c:f>
              <c:numCache>
                <c:formatCode>General</c:formatCode>
                <c:ptCount val="4"/>
                <c:pt idx="0">
                  <c:v>30.77</c:v>
                </c:pt>
                <c:pt idx="1">
                  <c:v>58.97</c:v>
                </c:pt>
                <c:pt idx="2">
                  <c:v>7.69</c:v>
                </c:pt>
                <c:pt idx="3">
                  <c:v>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0A-4804-BA4E-8692B2BF4C28}"/>
            </c:ext>
          </c:extLst>
        </c:ser>
        <c:ser>
          <c:idx val="6"/>
          <c:order val="6"/>
          <c:tx>
            <c:strRef>
              <c:f>Munka1!$L$12</c:f>
              <c:strCache>
                <c:ptCount val="1"/>
                <c:pt idx="0">
                  <c:v>SZOCPED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Munka1!$E$13:$E$16</c:f>
              <c:strCache>
                <c:ptCount val="4"/>
                <c:pt idx="0">
                  <c:v>a)      Magas színvonalú oktatás folyik.</c:v>
                </c:pt>
                <c:pt idx="1">
                  <c:v>b)      Megfelelő az oktatás színvonala.</c:v>
                </c:pt>
                <c:pt idx="2">
                  <c:v>c)      Az oktatás színvonala erősen hullámzó.</c:v>
                </c:pt>
                <c:pt idx="3">
                  <c:v>d)      Alacsony a színvonal.</c:v>
                </c:pt>
              </c:strCache>
            </c:strRef>
          </c:cat>
          <c:val>
            <c:numRef>
              <c:f>Munka1!$L$13:$L$16</c:f>
              <c:numCache>
                <c:formatCode>General</c:formatCode>
                <c:ptCount val="4"/>
                <c:pt idx="0">
                  <c:v>6.67</c:v>
                </c:pt>
                <c:pt idx="1">
                  <c:v>60</c:v>
                </c:pt>
                <c:pt idx="2">
                  <c:v>33.33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0A-4804-BA4E-8692B2BF4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635584"/>
        <c:axId val="395226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Munka1!$F$12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Munka1!$E$13:$E$16</c15:sqref>
                        </c15:formulaRef>
                      </c:ext>
                    </c:extLst>
                    <c:strCache>
                      <c:ptCount val="4"/>
                      <c:pt idx="0">
                        <c:v>a)      Magas színvonalú oktatás folyik.</c:v>
                      </c:pt>
                      <c:pt idx="1">
                        <c:v>b)      Megfelelő az oktatás színvonala.</c:v>
                      </c:pt>
                      <c:pt idx="2">
                        <c:v>c)      Az oktatás színvonala erősen hullámzó.</c:v>
                      </c:pt>
                      <c:pt idx="3">
                        <c:v>d)      Alacsony a színvonal.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Munka1!$F$13:$F$16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20A-4804-BA4E-8692B2BF4C2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Munka1!$G$12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Munka1!$E$13:$E$16</c15:sqref>
                        </c15:formulaRef>
                      </c:ext>
                    </c:extLst>
                    <c:strCache>
                      <c:ptCount val="4"/>
                      <c:pt idx="0">
                        <c:v>a)      Magas színvonalú oktatás folyik.</c:v>
                      </c:pt>
                      <c:pt idx="1">
                        <c:v>b)      Megfelelő az oktatás színvonala.</c:v>
                      </c:pt>
                      <c:pt idx="2">
                        <c:v>c)      Az oktatás színvonala erősen hullámzó.</c:v>
                      </c:pt>
                      <c:pt idx="3">
                        <c:v>d)      Alacsony a színvonal.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Munka1!$G$13:$G$16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20A-4804-BA4E-8692B2BF4C2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Munka1!$H$12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Munka1!$E$13:$E$16</c15:sqref>
                        </c15:formulaRef>
                      </c:ext>
                    </c:extLst>
                    <c:strCache>
                      <c:ptCount val="4"/>
                      <c:pt idx="0">
                        <c:v>a)      Magas színvonalú oktatás folyik.</c:v>
                      </c:pt>
                      <c:pt idx="1">
                        <c:v>b)      Megfelelő az oktatás színvonala.</c:v>
                      </c:pt>
                      <c:pt idx="2">
                        <c:v>c)      Az oktatás színvonala erősen hullámzó.</c:v>
                      </c:pt>
                      <c:pt idx="3">
                        <c:v>d)      Alacsony a színvonal.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Munka1!$H$13:$H$16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20A-4804-BA4E-8692B2BF4C2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Munka1!$I$12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Munka1!$E$13:$E$16</c15:sqref>
                        </c15:formulaRef>
                      </c:ext>
                    </c:extLst>
                    <c:strCache>
                      <c:ptCount val="4"/>
                      <c:pt idx="0">
                        <c:v>a)      Magas színvonalú oktatás folyik.</c:v>
                      </c:pt>
                      <c:pt idx="1">
                        <c:v>b)      Megfelelő az oktatás színvonala.</c:v>
                      </c:pt>
                      <c:pt idx="2">
                        <c:v>c)      Az oktatás színvonala erősen hullámzó.</c:v>
                      </c:pt>
                      <c:pt idx="3">
                        <c:v>d)      Alacsony a színvonal.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Munka1!$I$13:$I$16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20A-4804-BA4E-8692B2BF4C2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Munka1!$J$12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Munka1!$E$13:$E$16</c15:sqref>
                        </c15:formulaRef>
                      </c:ext>
                    </c:extLst>
                    <c:strCache>
                      <c:ptCount val="4"/>
                      <c:pt idx="0">
                        <c:v>a)      Magas színvonalú oktatás folyik.</c:v>
                      </c:pt>
                      <c:pt idx="1">
                        <c:v>b)      Megfelelő az oktatás színvonala.</c:v>
                      </c:pt>
                      <c:pt idx="2">
                        <c:v>c)      Az oktatás színvonala erősen hullámzó.</c:v>
                      </c:pt>
                      <c:pt idx="3">
                        <c:v>d)      Alacsony a színvonal.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Munka1!$J$13:$J$16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20A-4804-BA4E-8692B2BF4C28}"/>
                  </c:ext>
                </c:extLst>
              </c15:ser>
            </c15:filteredBarSeries>
          </c:ext>
        </c:extLst>
      </c:barChart>
      <c:catAx>
        <c:axId val="3963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9522688"/>
        <c:crosses val="autoZero"/>
        <c:auto val="1"/>
        <c:lblAlgn val="ctr"/>
        <c:lblOffset val="100"/>
        <c:noMultiLvlLbl val="0"/>
      </c:catAx>
      <c:valAx>
        <c:axId val="3952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963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TO  adminisztráció megítélése (1-6 pont)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Munka1!$G$88</c:f>
              <c:strCache>
                <c:ptCount val="1"/>
                <c:pt idx="0">
                  <c:v>CSECSEMŐ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Munka1!$F$89:$F$94</c:f>
              <c:strCache>
                <c:ptCount val="6"/>
                <c:pt idx="0">
                  <c:v>a)      Az ügyintézés gyorsasága</c:v>
                </c:pt>
                <c:pt idx="1">
                  <c:v>b)      Az ügyintézés pontossága</c:v>
                </c:pt>
                <c:pt idx="2">
                  <c:v>c)      A Tanulmányi és Felvételi Csoportban dolgozók szakmai felkészültsége, tájékozottsága</c:v>
                </c:pt>
                <c:pt idx="3">
                  <c:v>d)      A dolgozók segítőkészsége</c:v>
                </c:pt>
                <c:pt idx="4">
                  <c:v>e)      A fogadóórák időtartamának és időpontjának megfelelősége</c:v>
                </c:pt>
                <c:pt idx="5">
                  <c:v>f)       A hallgatók tájékoztatásának minősége</c:v>
                </c:pt>
              </c:strCache>
            </c:strRef>
          </c:cat>
          <c:val>
            <c:numRef>
              <c:f>Munka1!$G$89:$G$94</c:f>
              <c:numCache>
                <c:formatCode>General</c:formatCode>
                <c:ptCount val="6"/>
                <c:pt idx="0">
                  <c:v>3.71</c:v>
                </c:pt>
                <c:pt idx="1">
                  <c:v>4.55</c:v>
                </c:pt>
                <c:pt idx="2">
                  <c:v>4.34</c:v>
                </c:pt>
                <c:pt idx="3">
                  <c:v>4.16</c:v>
                </c:pt>
                <c:pt idx="4">
                  <c:v>3.21</c:v>
                </c:pt>
                <c:pt idx="5">
                  <c:v>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0-4492-B0DA-FFA1B573BD08}"/>
            </c:ext>
          </c:extLst>
        </c:ser>
        <c:ser>
          <c:idx val="1"/>
          <c:order val="1"/>
          <c:tx>
            <c:strRef>
              <c:f>Munka1!$H$88</c:f>
              <c:strCache>
                <c:ptCount val="1"/>
                <c:pt idx="0">
                  <c:v>SZOCPED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Munka1!$F$89:$F$94</c:f>
              <c:strCache>
                <c:ptCount val="6"/>
                <c:pt idx="0">
                  <c:v>a)      Az ügyintézés gyorsasága</c:v>
                </c:pt>
                <c:pt idx="1">
                  <c:v>b)      Az ügyintézés pontossága</c:v>
                </c:pt>
                <c:pt idx="2">
                  <c:v>c)      A Tanulmányi és Felvételi Csoportban dolgozók szakmai felkészültsége, tájékozottsága</c:v>
                </c:pt>
                <c:pt idx="3">
                  <c:v>d)      A dolgozók segítőkészsége</c:v>
                </c:pt>
                <c:pt idx="4">
                  <c:v>e)      A fogadóórák időtartamának és időpontjának megfelelősége</c:v>
                </c:pt>
                <c:pt idx="5">
                  <c:v>f)       A hallgatók tájékoztatásának minősége</c:v>
                </c:pt>
              </c:strCache>
            </c:strRef>
          </c:cat>
          <c:val>
            <c:numRef>
              <c:f>Munka1!$H$89:$H$94</c:f>
              <c:numCache>
                <c:formatCode>General</c:formatCode>
                <c:ptCount val="6"/>
                <c:pt idx="0">
                  <c:v>2.87</c:v>
                </c:pt>
                <c:pt idx="1">
                  <c:v>3.13</c:v>
                </c:pt>
                <c:pt idx="2">
                  <c:v>3.27</c:v>
                </c:pt>
                <c:pt idx="3">
                  <c:v>3.07</c:v>
                </c:pt>
                <c:pt idx="4">
                  <c:v>2.8</c:v>
                </c:pt>
                <c:pt idx="5">
                  <c:v>2.5299999999999998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80-4492-B0DA-FFA1B573B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955328"/>
        <c:axId val="41956864"/>
      </c:barChart>
      <c:catAx>
        <c:axId val="4195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956864"/>
        <c:crosses val="autoZero"/>
        <c:auto val="1"/>
        <c:lblAlgn val="ctr"/>
        <c:lblOffset val="100"/>
        <c:noMultiLvlLbl val="0"/>
      </c:catAx>
      <c:valAx>
        <c:axId val="4195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95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Szak megítélése a</a:t>
            </a:r>
            <a:r>
              <a:rPr lang="hu-HU"/>
              <a:t> három szempont szerint ( 1-6 pont)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Munka1!$G$101</c:f>
              <c:strCache>
                <c:ptCount val="1"/>
                <c:pt idx="0">
                  <c:v>CSECSEMŐ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Munka1!$F$102:$F$104</c:f>
              <c:strCache>
                <c:ptCount val="3"/>
                <c:pt idx="0">
                  <c:v>a)      Más intézményekben szerzett kreditek elismertetése</c:v>
                </c:pt>
                <c:pt idx="1">
                  <c:v>b)      A főiskolán belül egy másik képzés során megszerzett kreditek elismertetése</c:v>
                </c:pt>
                <c:pt idx="2">
                  <c:v>c)      Az órarend rugalmas alakítása a tanulmányi idő kitolódása nélkül</c:v>
                </c:pt>
              </c:strCache>
            </c:strRef>
          </c:cat>
          <c:val>
            <c:numRef>
              <c:f>Munka1!$G$102:$G$104</c:f>
              <c:numCache>
                <c:formatCode>General</c:formatCode>
                <c:ptCount val="3"/>
                <c:pt idx="0">
                  <c:v>4.3600000000000003</c:v>
                </c:pt>
                <c:pt idx="1">
                  <c:v>3.95</c:v>
                </c:pt>
                <c:pt idx="2">
                  <c:v>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40-4A48-8716-E72F302713A4}"/>
            </c:ext>
          </c:extLst>
        </c:ser>
        <c:ser>
          <c:idx val="1"/>
          <c:order val="1"/>
          <c:tx>
            <c:strRef>
              <c:f>Munka1!$H$101</c:f>
              <c:strCache>
                <c:ptCount val="1"/>
                <c:pt idx="0">
                  <c:v>SZOCPED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Munka1!$F$102:$F$104</c:f>
              <c:strCache>
                <c:ptCount val="3"/>
                <c:pt idx="0">
                  <c:v>a)      Más intézményekben szerzett kreditek elismertetése</c:v>
                </c:pt>
                <c:pt idx="1">
                  <c:v>b)      A főiskolán belül egy másik képzés során megszerzett kreditek elismertetése</c:v>
                </c:pt>
                <c:pt idx="2">
                  <c:v>c)      Az órarend rugalmas alakítása a tanulmányi idő kitolódása nélkül</c:v>
                </c:pt>
              </c:strCache>
            </c:strRef>
          </c:cat>
          <c:val>
            <c:numRef>
              <c:f>Munka1!$H$102:$H$104</c:f>
              <c:numCache>
                <c:formatCode>General</c:formatCode>
                <c:ptCount val="3"/>
                <c:pt idx="0">
                  <c:v>3.63</c:v>
                </c:pt>
                <c:pt idx="1">
                  <c:v>4.67</c:v>
                </c:pt>
                <c:pt idx="2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40-4A48-8716-E72F30271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81280"/>
        <c:axId val="42087168"/>
      </c:barChart>
      <c:catAx>
        <c:axId val="4208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087168"/>
        <c:crosses val="autoZero"/>
        <c:auto val="1"/>
        <c:lblAlgn val="ctr"/>
        <c:lblOffset val="100"/>
        <c:noMultiLvlLbl val="0"/>
      </c:catAx>
      <c:valAx>
        <c:axId val="420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08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 szak megítélése a három szempont szerint  (1-6 pont)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Munka1!$G$116</c:f>
              <c:strCache>
                <c:ptCount val="1"/>
                <c:pt idx="0">
                  <c:v>CSECSEMŐ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Munka1!$F$117:$F$119</c:f>
              <c:strCache>
                <c:ptCount val="3"/>
                <c:pt idx="0">
                  <c:v>a)      A szak hírneve</c:v>
                </c:pt>
                <c:pt idx="1">
                  <c:v>b)      Az itt szerzett szakképzettség piacképessége</c:v>
                </c:pt>
                <c:pt idx="2">
                  <c:v>c)      A szakon végzett hallgatók elhelyezkedési esélyei</c:v>
                </c:pt>
              </c:strCache>
            </c:strRef>
          </c:cat>
          <c:val>
            <c:numRef>
              <c:f>Munka1!$G$117:$G$119</c:f>
              <c:numCache>
                <c:formatCode>General</c:formatCode>
                <c:ptCount val="3"/>
                <c:pt idx="0">
                  <c:v>4.38</c:v>
                </c:pt>
                <c:pt idx="1">
                  <c:v>4.5599999999999996</c:v>
                </c:pt>
                <c:pt idx="2">
                  <c:v>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E-4DCA-B41E-F0D174F38A6E}"/>
            </c:ext>
          </c:extLst>
        </c:ser>
        <c:ser>
          <c:idx val="1"/>
          <c:order val="1"/>
          <c:tx>
            <c:strRef>
              <c:f>Munka1!$H$116</c:f>
              <c:strCache>
                <c:ptCount val="1"/>
                <c:pt idx="0">
                  <c:v>SZOCPED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Munka1!$F$117:$F$119</c:f>
              <c:strCache>
                <c:ptCount val="3"/>
                <c:pt idx="0">
                  <c:v>a)      A szak hírneve</c:v>
                </c:pt>
                <c:pt idx="1">
                  <c:v>b)      Az itt szerzett szakképzettség piacképessége</c:v>
                </c:pt>
                <c:pt idx="2">
                  <c:v>c)      A szakon végzett hallgatók elhelyezkedési esélyei</c:v>
                </c:pt>
              </c:strCache>
            </c:strRef>
          </c:cat>
          <c:val>
            <c:numRef>
              <c:f>Munka1!$H$117:$H$119</c:f>
              <c:numCache>
                <c:formatCode>General</c:formatCode>
                <c:ptCount val="3"/>
                <c:pt idx="0">
                  <c:v>3.07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BE-4DCA-B41E-F0D174F38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130048"/>
        <c:axId val="42144128"/>
      </c:barChart>
      <c:catAx>
        <c:axId val="4213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144128"/>
        <c:crosses val="autoZero"/>
        <c:auto val="1"/>
        <c:lblAlgn val="ctr"/>
        <c:lblOffset val="100"/>
        <c:noMultiLvlLbl val="0"/>
      </c:catAx>
      <c:valAx>
        <c:axId val="4214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13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Szeretne-e a szakkal elhelyezkedni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Munka1!$G$129</c:f>
              <c:strCache>
                <c:ptCount val="1"/>
                <c:pt idx="0">
                  <c:v>CSECSEMŐ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Munka1!$F$130:$F$131</c:f>
              <c:strCache>
                <c:ptCount val="2"/>
                <c:pt idx="0">
                  <c:v>a)      Igen.</c:v>
                </c:pt>
                <c:pt idx="1">
                  <c:v>b)      Nem.</c:v>
                </c:pt>
              </c:strCache>
            </c:strRef>
          </c:cat>
          <c:val>
            <c:numRef>
              <c:f>Munka1!$G$130:$G$131</c:f>
              <c:numCache>
                <c:formatCode>General</c:formatCode>
                <c:ptCount val="2"/>
                <c:pt idx="0">
                  <c:v>92.31</c:v>
                </c:pt>
                <c:pt idx="1">
                  <c:v>7.69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2-4C05-B679-CD906A5505ED}"/>
            </c:ext>
          </c:extLst>
        </c:ser>
        <c:ser>
          <c:idx val="1"/>
          <c:order val="1"/>
          <c:tx>
            <c:strRef>
              <c:f>Munka1!$H$129</c:f>
              <c:strCache>
                <c:ptCount val="1"/>
                <c:pt idx="0">
                  <c:v>SZOCPED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Munka1!$F$130:$F$131</c:f>
              <c:strCache>
                <c:ptCount val="2"/>
                <c:pt idx="0">
                  <c:v>a)      Igen.</c:v>
                </c:pt>
                <c:pt idx="1">
                  <c:v>b)      Nem.</c:v>
                </c:pt>
              </c:strCache>
            </c:strRef>
          </c:cat>
          <c:val>
            <c:numRef>
              <c:f>Munka1!$H$130:$H$131</c:f>
              <c:numCache>
                <c:formatCode>General</c:formatCode>
                <c:ptCount val="2"/>
                <c:pt idx="0">
                  <c:v>80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42-4C05-B679-CD906A550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178816"/>
        <c:axId val="42196992"/>
      </c:barChart>
      <c:catAx>
        <c:axId val="4217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196992"/>
        <c:crosses val="autoZero"/>
        <c:auto val="1"/>
        <c:lblAlgn val="ctr"/>
        <c:lblOffset val="100"/>
        <c:noMultiLvlLbl val="0"/>
      </c:catAx>
      <c:valAx>
        <c:axId val="4219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17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Kérdésre válaszolók</a:t>
            </a:r>
            <a:r>
              <a:rPr lang="hu-HU" baseline="0"/>
              <a:t> aránya ( %) 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Munka1!$G$145</c:f>
              <c:strCache>
                <c:ptCount val="1"/>
                <c:pt idx="0">
                  <c:v>CSECSEMŐ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Munka1!$F$146:$F$149</c:f>
              <c:strCache>
                <c:ptCount val="4"/>
                <c:pt idx="0">
                  <c:v>Nappali</c:v>
                </c:pt>
                <c:pt idx="1">
                  <c:v>Levelező</c:v>
                </c:pt>
                <c:pt idx="2">
                  <c:v>Esti</c:v>
                </c:pt>
                <c:pt idx="3">
                  <c:v>Nem válaszolt</c:v>
                </c:pt>
              </c:strCache>
            </c:strRef>
          </c:cat>
          <c:val>
            <c:numRef>
              <c:f>Munka1!$G$146:$G$149</c:f>
              <c:numCache>
                <c:formatCode>General</c:formatCode>
                <c:ptCount val="4"/>
                <c:pt idx="0">
                  <c:v>94.87</c:v>
                </c:pt>
                <c:pt idx="1">
                  <c:v>2.56</c:v>
                </c:pt>
                <c:pt idx="2">
                  <c:v>0</c:v>
                </c:pt>
                <c:pt idx="3">
                  <c:v>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F-4A68-B340-12E53FFB5784}"/>
            </c:ext>
          </c:extLst>
        </c:ser>
        <c:ser>
          <c:idx val="1"/>
          <c:order val="1"/>
          <c:tx>
            <c:strRef>
              <c:f>Munka1!$H$145</c:f>
              <c:strCache>
                <c:ptCount val="1"/>
                <c:pt idx="0">
                  <c:v>SZOCPED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Munka1!$F$146:$F$149</c:f>
              <c:strCache>
                <c:ptCount val="4"/>
                <c:pt idx="0">
                  <c:v>Nappali</c:v>
                </c:pt>
                <c:pt idx="1">
                  <c:v>Levelező</c:v>
                </c:pt>
                <c:pt idx="2">
                  <c:v>Esti</c:v>
                </c:pt>
                <c:pt idx="3">
                  <c:v>Nem válaszolt</c:v>
                </c:pt>
              </c:strCache>
            </c:strRef>
          </c:cat>
          <c:val>
            <c:numRef>
              <c:f>Munka1!$H$146:$H$149</c:f>
              <c:numCache>
                <c:formatCode>General</c:formatCode>
                <c:ptCount val="4"/>
                <c:pt idx="0">
                  <c:v>86.67</c:v>
                </c:pt>
                <c:pt idx="1">
                  <c:v>13.33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6F-4A68-B340-12E53FFB5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13600"/>
        <c:axId val="42315136"/>
      </c:barChart>
      <c:catAx>
        <c:axId val="4231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315136"/>
        <c:crosses val="autoZero"/>
        <c:auto val="1"/>
        <c:lblAlgn val="ctr"/>
        <c:lblOffset val="100"/>
        <c:noMultiLvlLbl val="0"/>
      </c:catAx>
      <c:valAx>
        <c:axId val="4231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31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Intézeti adminiszráció megítélése</a:t>
            </a:r>
            <a:r>
              <a:rPr lang="hu-HU"/>
              <a:t> (1-6 pont)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CSECSEMŐ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Munka1!$X$90:$X$94</c:f>
              <c:strCache>
                <c:ptCount val="5"/>
                <c:pt idx="0">
                  <c:v>a)      Az ügyintézés gyorsasága</c:v>
                </c:pt>
                <c:pt idx="1">
                  <c:v>b)      Az ügyintézés pontossága</c:v>
                </c:pt>
                <c:pt idx="2">
                  <c:v>c)      A dolgozó felkészültsége, informáltsága</c:v>
                </c:pt>
                <c:pt idx="3">
                  <c:v>d)      Az iroda nyitva tartása, a dolgozó elérhetősége</c:v>
                </c:pt>
                <c:pt idx="4">
                  <c:v>e)      A hallgatók tájékoztatásának minősége</c:v>
                </c:pt>
              </c:strCache>
            </c:strRef>
          </c:cat>
          <c:val>
            <c:numRef>
              <c:f>Munka1!$Y$90:$Y$94</c:f>
              <c:numCache>
                <c:formatCode>General</c:formatCode>
                <c:ptCount val="5"/>
                <c:pt idx="0">
                  <c:v>4.08</c:v>
                </c:pt>
                <c:pt idx="1">
                  <c:v>4.28</c:v>
                </c:pt>
                <c:pt idx="2">
                  <c:v>4.49</c:v>
                </c:pt>
                <c:pt idx="3">
                  <c:v>3.69</c:v>
                </c:pt>
                <c:pt idx="4">
                  <c:v>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D9-4FB5-AADD-31607F8D3460}"/>
            </c:ext>
          </c:extLst>
        </c:ser>
        <c:ser>
          <c:idx val="1"/>
          <c:order val="1"/>
          <c:tx>
            <c:v>SZOCPED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Munka1!$X$90:$X$94</c:f>
              <c:strCache>
                <c:ptCount val="5"/>
                <c:pt idx="0">
                  <c:v>a)      Az ügyintézés gyorsasága</c:v>
                </c:pt>
                <c:pt idx="1">
                  <c:v>b)      Az ügyintézés pontossága</c:v>
                </c:pt>
                <c:pt idx="2">
                  <c:v>c)      A dolgozó felkészültsége, informáltsága</c:v>
                </c:pt>
                <c:pt idx="3">
                  <c:v>d)      Az iroda nyitva tartása, a dolgozó elérhetősége</c:v>
                </c:pt>
                <c:pt idx="4">
                  <c:v>e)      A hallgatók tájékoztatásának minősége</c:v>
                </c:pt>
              </c:strCache>
            </c:strRef>
          </c:cat>
          <c:val>
            <c:numRef>
              <c:f>Munka1!$Z$90:$Z$94</c:f>
              <c:numCache>
                <c:formatCode>General</c:formatCode>
                <c:ptCount val="5"/>
                <c:pt idx="0">
                  <c:v>2.87</c:v>
                </c:pt>
                <c:pt idx="1">
                  <c:v>3.27</c:v>
                </c:pt>
                <c:pt idx="2">
                  <c:v>3.27</c:v>
                </c:pt>
                <c:pt idx="3">
                  <c:v>2.67</c:v>
                </c:pt>
                <c:pt idx="4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D9-4FB5-AADD-31607F8D3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236160"/>
        <c:axId val="42246144"/>
      </c:barChart>
      <c:catAx>
        <c:axId val="4223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246144"/>
        <c:crosses val="autoZero"/>
        <c:auto val="1"/>
        <c:lblAlgn val="ctr"/>
        <c:lblOffset val="100"/>
        <c:noMultiLvlLbl val="0"/>
      </c:catAx>
      <c:valAx>
        <c:axId val="4224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23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Mennyiere</a:t>
            </a:r>
            <a:r>
              <a:rPr lang="hu-HU" baseline="0"/>
              <a:t> elégedett Ön a tantárgyi hálóval</a:t>
            </a:r>
            <a:endParaRPr lang="hu-HU"/>
          </a:p>
        </c:rich>
      </c:tx>
      <c:layout>
        <c:manualLayout>
          <c:xMode val="edge"/>
          <c:yMode val="edge"/>
          <c:x val="0.26116535433070864"/>
          <c:y val="3.432002968277212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Munka1!$M$21</c:f>
              <c:strCache>
                <c:ptCount val="1"/>
                <c:pt idx="0">
                  <c:v>CSECSEMŐ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328-43C2-9D90-39F369FB091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28-43C2-9D90-39F369FB091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328-43C2-9D90-39F369FB091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28-43C2-9D90-39F369FB091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328-43C2-9D90-39F369FB091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328-43C2-9D90-39F369FB09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Munka1!$F$22:$F$27</c:f>
              <c:strCache>
                <c:ptCount val="6"/>
                <c:pt idx="0">
                  <c:v>a)      Jól átgondolt a tantárgyak rendszere, elégedett vagyok vele.</c:v>
                </c:pt>
                <c:pt idx="1">
                  <c:v>b)      Túl magas az elmélet aránya a gyakorlathoz képest.</c:v>
                </c:pt>
                <c:pt idx="2">
                  <c:v>c)      Túl magas a gyakorlat aránya az elmélethez képest.</c:v>
                </c:pt>
                <c:pt idx="3">
                  <c:v>d)      Sok felesleges tárgyat kell teljesíteni, aminek nem látom hasznát.</c:v>
                </c:pt>
                <c:pt idx="4">
                  <c:v>e)      Hiányosságokat tapasztalok, lényeges területeket, témákat nem érintünk.</c:v>
                </c:pt>
                <c:pt idx="5">
                  <c:v>Nem válaszolt</c:v>
                </c:pt>
              </c:strCache>
            </c:strRef>
          </c:cat>
          <c:val>
            <c:numRef>
              <c:f>Munka1!$M$22:$M$27</c:f>
              <c:numCache>
                <c:formatCode>General</c:formatCode>
                <c:ptCount val="6"/>
                <c:pt idx="0">
                  <c:v>33.33</c:v>
                </c:pt>
                <c:pt idx="1">
                  <c:v>17.95</c:v>
                </c:pt>
                <c:pt idx="2">
                  <c:v>5.13</c:v>
                </c:pt>
                <c:pt idx="3">
                  <c:v>35.9</c:v>
                </c:pt>
                <c:pt idx="4">
                  <c:v>2.56</c:v>
                </c:pt>
                <c:pt idx="5">
                  <c:v>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37-43A7-A43D-34890AEDC2BF}"/>
            </c:ext>
          </c:extLst>
        </c:ser>
        <c:ser>
          <c:idx val="7"/>
          <c:order val="7"/>
          <c:tx>
            <c:strRef>
              <c:f>Munka1!$N$21</c:f>
              <c:strCache>
                <c:ptCount val="1"/>
                <c:pt idx="0">
                  <c:v>SZOCPED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Munka1!$F$22:$F$27</c:f>
              <c:strCache>
                <c:ptCount val="6"/>
                <c:pt idx="0">
                  <c:v>a)      Jól átgondolt a tantárgyak rendszere, elégedett vagyok vele.</c:v>
                </c:pt>
                <c:pt idx="1">
                  <c:v>b)      Túl magas az elmélet aránya a gyakorlathoz képest.</c:v>
                </c:pt>
                <c:pt idx="2">
                  <c:v>c)      Túl magas a gyakorlat aránya az elmélethez képest.</c:v>
                </c:pt>
                <c:pt idx="3">
                  <c:v>d)      Sok felesleges tárgyat kell teljesíteni, aminek nem látom hasznát.</c:v>
                </c:pt>
                <c:pt idx="4">
                  <c:v>e)      Hiányosságokat tapasztalok, lényeges területeket, témákat nem érintünk.</c:v>
                </c:pt>
                <c:pt idx="5">
                  <c:v>Nem válaszolt</c:v>
                </c:pt>
              </c:strCache>
            </c:strRef>
          </c:cat>
          <c:val>
            <c:numRef>
              <c:f>Munka1!$N$22:$N$27</c:f>
              <c:numCache>
                <c:formatCode>General</c:formatCode>
                <c:ptCount val="6"/>
                <c:pt idx="0">
                  <c:v>40</c:v>
                </c:pt>
                <c:pt idx="1">
                  <c:v>13.33</c:v>
                </c:pt>
                <c:pt idx="2">
                  <c:v>0</c:v>
                </c:pt>
                <c:pt idx="3">
                  <c:v>33.33</c:v>
                </c:pt>
                <c:pt idx="4">
                  <c:v>13.33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537-43A7-A43D-34890AEDC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242176"/>
        <c:axId val="402439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Munka1!$G$21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Munka1!$F$22:$F$27</c15:sqref>
                        </c15:formulaRef>
                      </c:ext>
                    </c:extLst>
                    <c:strCache>
                      <c:ptCount val="6"/>
                      <c:pt idx="0">
                        <c:v>a)      Jól átgondolt a tantárgyak rendszere, elégedett vagyok vele.</c:v>
                      </c:pt>
                      <c:pt idx="1">
                        <c:v>b)      Túl magas az elmélet aránya a gyakorlathoz képest.</c:v>
                      </c:pt>
                      <c:pt idx="2">
                        <c:v>c)      Túl magas a gyakorlat aránya az elmélethez képest.</c:v>
                      </c:pt>
                      <c:pt idx="3">
                        <c:v>d)      Sok felesleges tárgyat kell teljesíteni, aminek nem látom hasznát.</c:v>
                      </c:pt>
                      <c:pt idx="4">
                        <c:v>e)      Hiányosságokat tapasztalok, lényeges területeket, témákat nem érintünk.</c:v>
                      </c:pt>
                      <c:pt idx="5">
                        <c:v>Nem válaszolt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Munka1!$G$22:$G$27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537-43A7-A43D-34890AEDC2B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Munka1!$H$21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Munka1!$F$22:$F$27</c15:sqref>
                        </c15:formulaRef>
                      </c:ext>
                    </c:extLst>
                    <c:strCache>
                      <c:ptCount val="6"/>
                      <c:pt idx="0">
                        <c:v>a)      Jól átgondolt a tantárgyak rendszere, elégedett vagyok vele.</c:v>
                      </c:pt>
                      <c:pt idx="1">
                        <c:v>b)      Túl magas az elmélet aránya a gyakorlathoz képest.</c:v>
                      </c:pt>
                      <c:pt idx="2">
                        <c:v>c)      Túl magas a gyakorlat aránya az elmélethez képest.</c:v>
                      </c:pt>
                      <c:pt idx="3">
                        <c:v>d)      Sok felesleges tárgyat kell teljesíteni, aminek nem látom hasznát.</c:v>
                      </c:pt>
                      <c:pt idx="4">
                        <c:v>e)      Hiányosságokat tapasztalok, lényeges területeket, témákat nem érintünk.</c:v>
                      </c:pt>
                      <c:pt idx="5">
                        <c:v>Nem válaszolt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Munka1!$H$22:$H$27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537-43A7-A43D-34890AEDC2B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Munka1!$I$21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Munka1!$F$22:$F$27</c15:sqref>
                        </c15:formulaRef>
                      </c:ext>
                    </c:extLst>
                    <c:strCache>
                      <c:ptCount val="6"/>
                      <c:pt idx="0">
                        <c:v>a)      Jól átgondolt a tantárgyak rendszere, elégedett vagyok vele.</c:v>
                      </c:pt>
                      <c:pt idx="1">
                        <c:v>b)      Túl magas az elmélet aránya a gyakorlathoz képest.</c:v>
                      </c:pt>
                      <c:pt idx="2">
                        <c:v>c)      Túl magas a gyakorlat aránya az elmélethez képest.</c:v>
                      </c:pt>
                      <c:pt idx="3">
                        <c:v>d)      Sok felesleges tárgyat kell teljesíteni, aminek nem látom hasznát.</c:v>
                      </c:pt>
                      <c:pt idx="4">
                        <c:v>e)      Hiányosságokat tapasztalok, lényeges területeket, témákat nem érintünk.</c:v>
                      </c:pt>
                      <c:pt idx="5">
                        <c:v>Nem válaszolt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Munka1!$I$22:$I$27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537-43A7-A43D-34890AEDC2B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Munka1!$J$21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Munka1!$F$22:$F$27</c15:sqref>
                        </c15:formulaRef>
                      </c:ext>
                    </c:extLst>
                    <c:strCache>
                      <c:ptCount val="6"/>
                      <c:pt idx="0">
                        <c:v>a)      Jól átgondolt a tantárgyak rendszere, elégedett vagyok vele.</c:v>
                      </c:pt>
                      <c:pt idx="1">
                        <c:v>b)      Túl magas az elmélet aránya a gyakorlathoz képest.</c:v>
                      </c:pt>
                      <c:pt idx="2">
                        <c:v>c)      Túl magas a gyakorlat aránya az elmélethez képest.</c:v>
                      </c:pt>
                      <c:pt idx="3">
                        <c:v>d)      Sok felesleges tárgyat kell teljesíteni, aminek nem látom hasznát.</c:v>
                      </c:pt>
                      <c:pt idx="4">
                        <c:v>e)      Hiányosságokat tapasztalok, lényeges területeket, témákat nem érintünk.</c:v>
                      </c:pt>
                      <c:pt idx="5">
                        <c:v>Nem válaszolt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Munka1!$J$22:$J$27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537-43A7-A43D-34890AEDC2B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Munka1!$K$21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Munka1!$F$22:$F$27</c15:sqref>
                        </c15:formulaRef>
                      </c:ext>
                    </c:extLst>
                    <c:strCache>
                      <c:ptCount val="6"/>
                      <c:pt idx="0">
                        <c:v>a)      Jól átgondolt a tantárgyak rendszere, elégedett vagyok vele.</c:v>
                      </c:pt>
                      <c:pt idx="1">
                        <c:v>b)      Túl magas az elmélet aránya a gyakorlathoz képest.</c:v>
                      </c:pt>
                      <c:pt idx="2">
                        <c:v>c)      Túl magas a gyakorlat aránya az elmélethez képest.</c:v>
                      </c:pt>
                      <c:pt idx="3">
                        <c:v>d)      Sok felesleges tárgyat kell teljesíteni, aminek nem látom hasznát.</c:v>
                      </c:pt>
                      <c:pt idx="4">
                        <c:v>e)      Hiányosságokat tapasztalok, lényeges területeket, témákat nem érintünk.</c:v>
                      </c:pt>
                      <c:pt idx="5">
                        <c:v>Nem válaszolt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Munka1!$K$22:$K$27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537-43A7-A43D-34890AEDC2B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Munka1!$L$21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Munka1!$F$22:$F$27</c15:sqref>
                        </c15:formulaRef>
                      </c:ext>
                    </c:extLst>
                    <c:strCache>
                      <c:ptCount val="6"/>
                      <c:pt idx="0">
                        <c:v>a)      Jól átgondolt a tantárgyak rendszere, elégedett vagyok vele.</c:v>
                      </c:pt>
                      <c:pt idx="1">
                        <c:v>b)      Túl magas az elmélet aránya a gyakorlathoz képest.</c:v>
                      </c:pt>
                      <c:pt idx="2">
                        <c:v>c)      Túl magas a gyakorlat aránya az elmélethez képest.</c:v>
                      </c:pt>
                      <c:pt idx="3">
                        <c:v>d)      Sok felesleges tárgyat kell teljesíteni, aminek nem látom hasznát.</c:v>
                      </c:pt>
                      <c:pt idx="4">
                        <c:v>e)      Hiányosságokat tapasztalok, lényeges területeket, témákat nem érintünk.</c:v>
                      </c:pt>
                      <c:pt idx="5">
                        <c:v>Nem válaszolt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Munka1!$L$22:$L$27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537-43A7-A43D-34890AEDC2BF}"/>
                  </c:ext>
                </c:extLst>
              </c15:ser>
            </c15:filteredBarSeries>
          </c:ext>
        </c:extLst>
      </c:barChart>
      <c:catAx>
        <c:axId val="4024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243968"/>
        <c:crosses val="autoZero"/>
        <c:auto val="1"/>
        <c:lblAlgn val="ctr"/>
        <c:lblOffset val="100"/>
        <c:noMultiLvlLbl val="0"/>
      </c:catAx>
      <c:valAx>
        <c:axId val="4024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24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Melyik</a:t>
            </a:r>
            <a:r>
              <a:rPr lang="hu-HU" baseline="0"/>
              <a:t> három képességét fejlesztették eddig leginkább a szakon </a:t>
            </a:r>
            <a:endParaRPr lang="hu-HU"/>
          </a:p>
        </c:rich>
      </c:tx>
      <c:layout>
        <c:manualLayout>
          <c:xMode val="edge"/>
          <c:yMode val="edge"/>
          <c:x val="0.12484037102415096"/>
          <c:y val="2.84697473440689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Munka1!$G$30</c:f>
              <c:strCache>
                <c:ptCount val="1"/>
                <c:pt idx="0">
                  <c:v>CSECSEMŐ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Munka1!$F$31:$F$42</c:f>
              <c:strCache>
                <c:ptCount val="12"/>
                <c:pt idx="0">
                  <c:v>a)      gondolkodás</c:v>
                </c:pt>
                <c:pt idx="1">
                  <c:v>b)      lexikális tudás</c:v>
                </c:pt>
                <c:pt idx="2">
                  <c:v>c)      önálló tanulás</c:v>
                </c:pt>
                <c:pt idx="3">
                  <c:v>d)      a megszerzett tudás alkalmazása</c:v>
                </c:pt>
                <c:pt idx="4">
                  <c:v>e)      kreativitás</c:v>
                </c:pt>
                <c:pt idx="5">
                  <c:v>f)       innováció</c:v>
                </c:pt>
                <c:pt idx="6">
                  <c:v>g)      csapatmunka</c:v>
                </c:pt>
                <c:pt idx="7">
                  <c:v>h)      kommunikáció</c:v>
                </c:pt>
                <c:pt idx="8">
                  <c:v>i)        önkifejezés</c:v>
                </c:pt>
                <c:pt idx="9">
                  <c:v>j)        vitakészség</c:v>
                </c:pt>
                <c:pt idx="10">
                  <c:v>k)      tolerancia</c:v>
                </c:pt>
                <c:pt idx="11">
                  <c:v>l)        egyéb, éspedig:…</c:v>
                </c:pt>
              </c:strCache>
            </c:strRef>
          </c:cat>
          <c:val>
            <c:numRef>
              <c:f>Munka1!$G$31:$G$42</c:f>
              <c:numCache>
                <c:formatCode>General</c:formatCode>
                <c:ptCount val="12"/>
                <c:pt idx="0">
                  <c:v>48.72</c:v>
                </c:pt>
                <c:pt idx="1">
                  <c:v>35.9</c:v>
                </c:pt>
                <c:pt idx="2">
                  <c:v>35.9</c:v>
                </c:pt>
                <c:pt idx="3">
                  <c:v>33.33</c:v>
                </c:pt>
                <c:pt idx="4">
                  <c:v>28.21</c:v>
                </c:pt>
                <c:pt idx="5">
                  <c:v>2.56</c:v>
                </c:pt>
                <c:pt idx="6">
                  <c:v>51.28</c:v>
                </c:pt>
                <c:pt idx="7">
                  <c:v>58.97</c:v>
                </c:pt>
                <c:pt idx="8">
                  <c:v>33.33</c:v>
                </c:pt>
                <c:pt idx="9">
                  <c:v>7.69</c:v>
                </c:pt>
                <c:pt idx="10">
                  <c:v>33.33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8-4C7B-AE1B-CD8CCBC48E82}"/>
            </c:ext>
          </c:extLst>
        </c:ser>
        <c:ser>
          <c:idx val="1"/>
          <c:order val="1"/>
          <c:tx>
            <c:strRef>
              <c:f>Munka1!$H$30</c:f>
              <c:strCache>
                <c:ptCount val="1"/>
                <c:pt idx="0">
                  <c:v>SZOCPED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Munka1!$F$31:$F$42</c:f>
              <c:strCache>
                <c:ptCount val="12"/>
                <c:pt idx="0">
                  <c:v>a)      gondolkodás</c:v>
                </c:pt>
                <c:pt idx="1">
                  <c:v>b)      lexikális tudás</c:v>
                </c:pt>
                <c:pt idx="2">
                  <c:v>c)      önálló tanulás</c:v>
                </c:pt>
                <c:pt idx="3">
                  <c:v>d)      a megszerzett tudás alkalmazása</c:v>
                </c:pt>
                <c:pt idx="4">
                  <c:v>e)      kreativitás</c:v>
                </c:pt>
                <c:pt idx="5">
                  <c:v>f)       innováció</c:v>
                </c:pt>
                <c:pt idx="6">
                  <c:v>g)      csapatmunka</c:v>
                </c:pt>
                <c:pt idx="7">
                  <c:v>h)      kommunikáció</c:v>
                </c:pt>
                <c:pt idx="8">
                  <c:v>i)        önkifejezés</c:v>
                </c:pt>
                <c:pt idx="9">
                  <c:v>j)        vitakészség</c:v>
                </c:pt>
                <c:pt idx="10">
                  <c:v>k)      tolerancia</c:v>
                </c:pt>
                <c:pt idx="11">
                  <c:v>l)        egyéb, éspedig:…</c:v>
                </c:pt>
              </c:strCache>
            </c:strRef>
          </c:cat>
          <c:val>
            <c:numRef>
              <c:f>Munka1!$H$31:$H$42</c:f>
              <c:numCache>
                <c:formatCode>General</c:formatCode>
                <c:ptCount val="12"/>
                <c:pt idx="0">
                  <c:v>46.67</c:v>
                </c:pt>
                <c:pt idx="1">
                  <c:v>60</c:v>
                </c:pt>
                <c:pt idx="2">
                  <c:v>46.67</c:v>
                </c:pt>
                <c:pt idx="3">
                  <c:v>33.33</c:v>
                </c:pt>
                <c:pt idx="4">
                  <c:v>33.33</c:v>
                </c:pt>
                <c:pt idx="5">
                  <c:v>0</c:v>
                </c:pt>
                <c:pt idx="6">
                  <c:v>40</c:v>
                </c:pt>
                <c:pt idx="7">
                  <c:v>80</c:v>
                </c:pt>
                <c:pt idx="8">
                  <c:v>40</c:v>
                </c:pt>
                <c:pt idx="9">
                  <c:v>20</c:v>
                </c:pt>
                <c:pt idx="10">
                  <c:v>53.33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D8-4C7B-AE1B-CD8CCBC48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303232"/>
        <c:axId val="41623936"/>
      </c:barChart>
      <c:catAx>
        <c:axId val="4030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623936"/>
        <c:crosses val="autoZero"/>
        <c:auto val="1"/>
        <c:lblAlgn val="ctr"/>
        <c:lblOffset val="100"/>
        <c:noMultiLvlLbl val="0"/>
      </c:catAx>
      <c:valAx>
        <c:axId val="4162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30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Elégedettség</a:t>
            </a:r>
            <a:r>
              <a:rPr lang="hu-HU" baseline="0"/>
              <a:t> az oktatók szakmai felkészültségével (%) 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Munka1!$G$46</c:f>
              <c:strCache>
                <c:ptCount val="1"/>
                <c:pt idx="0">
                  <c:v>CSECSEMŐ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Munka1!$F$47:$F$50</c:f>
              <c:strCache>
                <c:ptCount val="4"/>
                <c:pt idx="0">
                  <c:v>a)      Az oktatók szakmai felkészültségét kiemelkedőnek találom.</c:v>
                </c:pt>
                <c:pt idx="1">
                  <c:v>b)      Az oktatók szakmai felkészültségét megfelelőnek tartom.</c:v>
                </c:pt>
                <c:pt idx="2">
                  <c:v>c)      Egyénenként erősen változónak találom az oktatók szakmai felkészültségét.</c:v>
                </c:pt>
                <c:pt idx="3">
                  <c:v>d)      Úgy gondolom, nem naprakészek, szakmailag nem felkészültek az oktatók.</c:v>
                </c:pt>
              </c:strCache>
            </c:strRef>
          </c:cat>
          <c:val>
            <c:numRef>
              <c:f>Munka1!$G$47:$G$50</c:f>
              <c:numCache>
                <c:formatCode>General</c:formatCode>
                <c:ptCount val="4"/>
                <c:pt idx="0">
                  <c:v>25.64</c:v>
                </c:pt>
                <c:pt idx="1">
                  <c:v>61.54</c:v>
                </c:pt>
                <c:pt idx="2">
                  <c:v>12.82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3-4183-A8D3-66AEAC078131}"/>
            </c:ext>
          </c:extLst>
        </c:ser>
        <c:ser>
          <c:idx val="1"/>
          <c:order val="1"/>
          <c:tx>
            <c:strRef>
              <c:f>Munka1!$H$46</c:f>
              <c:strCache>
                <c:ptCount val="1"/>
                <c:pt idx="0">
                  <c:v>SZOCPED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Munka1!$F$47:$F$50</c:f>
              <c:strCache>
                <c:ptCount val="4"/>
                <c:pt idx="0">
                  <c:v>a)      Az oktatók szakmai felkészültségét kiemelkedőnek találom.</c:v>
                </c:pt>
                <c:pt idx="1">
                  <c:v>b)      Az oktatók szakmai felkészültségét megfelelőnek tartom.</c:v>
                </c:pt>
                <c:pt idx="2">
                  <c:v>c)      Egyénenként erősen változónak találom az oktatók szakmai felkészültségét.</c:v>
                </c:pt>
                <c:pt idx="3">
                  <c:v>d)      Úgy gondolom, nem naprakészek, szakmailag nem felkészültek az oktatók.</c:v>
                </c:pt>
              </c:strCache>
            </c:strRef>
          </c:cat>
          <c:val>
            <c:numRef>
              <c:f>Munka1!$H$47:$H$50</c:f>
              <c:numCache>
                <c:formatCode>General</c:formatCode>
                <c:ptCount val="4"/>
                <c:pt idx="0">
                  <c:v>13.33</c:v>
                </c:pt>
                <c:pt idx="1">
                  <c:v>46.67</c:v>
                </c:pt>
                <c:pt idx="2">
                  <c:v>40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3-4183-A8D3-66AEAC078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658624"/>
        <c:axId val="41680896"/>
      </c:barChart>
      <c:catAx>
        <c:axId val="4165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680896"/>
        <c:crosses val="autoZero"/>
        <c:auto val="1"/>
        <c:lblAlgn val="ctr"/>
        <c:lblOffset val="100"/>
        <c:noMultiLvlLbl val="0"/>
      </c:catAx>
      <c:valAx>
        <c:axId val="4168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65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 tantárgyi követelményekkel való elégedettség (%) </a:t>
            </a:r>
          </a:p>
        </c:rich>
      </c:tx>
      <c:layout>
        <c:manualLayout>
          <c:xMode val="edge"/>
          <c:yMode val="edge"/>
          <c:x val="0.18668744531933523"/>
          <c:y val="2.7777777777777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Munka1!$P$44</c:f>
              <c:strCache>
                <c:ptCount val="1"/>
                <c:pt idx="0">
                  <c:v>CSECSEMŐ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Munka1!$N$45:$O$48</c:f>
              <c:strCache>
                <c:ptCount val="4"/>
                <c:pt idx="0">
                  <c:v>a)      Magasak a követelmények, de teljesíthetők.</c:v>
                </c:pt>
                <c:pt idx="1">
                  <c:v>b)      Magasak a követelmények, nagyon nehezen teljesíthetők.</c:v>
                </c:pt>
                <c:pt idx="2">
                  <c:v>c)      Reálisak a követelmények, arányosak a közvetített tananyaggal.</c:v>
                </c:pt>
                <c:pt idx="3">
                  <c:v>d)      Alacsonyak a követelmények.</c:v>
                </c:pt>
              </c:strCache>
            </c:strRef>
          </c:cat>
          <c:val>
            <c:numRef>
              <c:f>Munka1!$P$45:$P$48</c:f>
              <c:numCache>
                <c:formatCode>General</c:formatCode>
                <c:ptCount val="4"/>
                <c:pt idx="0">
                  <c:v>33.33</c:v>
                </c:pt>
                <c:pt idx="1">
                  <c:v>2.56</c:v>
                </c:pt>
                <c:pt idx="2">
                  <c:v>64.099999999999994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8-4F10-9245-C8C4FCAA6021}"/>
            </c:ext>
          </c:extLst>
        </c:ser>
        <c:ser>
          <c:idx val="1"/>
          <c:order val="1"/>
          <c:tx>
            <c:strRef>
              <c:f>Munka1!$Q$44</c:f>
              <c:strCache>
                <c:ptCount val="1"/>
                <c:pt idx="0">
                  <c:v>SZOCPED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Munka1!$N$45:$O$48</c:f>
              <c:strCache>
                <c:ptCount val="4"/>
                <c:pt idx="0">
                  <c:v>a)      Magasak a követelmények, de teljesíthetők.</c:v>
                </c:pt>
                <c:pt idx="1">
                  <c:v>b)      Magasak a követelmények, nagyon nehezen teljesíthetők.</c:v>
                </c:pt>
                <c:pt idx="2">
                  <c:v>c)      Reálisak a követelmények, arányosak a közvetített tananyaggal.</c:v>
                </c:pt>
                <c:pt idx="3">
                  <c:v>d)      Alacsonyak a követelmények.</c:v>
                </c:pt>
              </c:strCache>
            </c:strRef>
          </c:cat>
          <c:val>
            <c:numRef>
              <c:f>Munka1!$Q$45:$Q$48</c:f>
              <c:numCache>
                <c:formatCode>General</c:formatCode>
                <c:ptCount val="4"/>
                <c:pt idx="0">
                  <c:v>46.67</c:v>
                </c:pt>
                <c:pt idx="1">
                  <c:v>6.67</c:v>
                </c:pt>
                <c:pt idx="2">
                  <c:v>33.33</c:v>
                </c:pt>
                <c:pt idx="3">
                  <c:v>13.33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8-4F10-9245-C8C4FCAA6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740160"/>
        <c:axId val="41741696"/>
      </c:barChart>
      <c:catAx>
        <c:axId val="4174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741696"/>
        <c:crosses val="autoZero"/>
        <c:auto val="1"/>
        <c:lblAlgn val="ctr"/>
        <c:lblOffset val="100"/>
        <c:noMultiLvlLbl val="0"/>
      </c:catAx>
      <c:valAx>
        <c:axId val="4174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74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Oktató-hallgató</a:t>
            </a:r>
            <a:r>
              <a:rPr lang="hu-HU" baseline="0"/>
              <a:t> viszony (1-6pont) 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Munka1!$V$45</c:f>
              <c:strCache>
                <c:ptCount val="1"/>
                <c:pt idx="0">
                  <c:v>a)      Kölcsönös tisztelet és megbecsülés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Munka1!$W$44:$X$44</c:f>
              <c:strCache>
                <c:ptCount val="2"/>
                <c:pt idx="0">
                  <c:v>CSECSEMŐ</c:v>
                </c:pt>
                <c:pt idx="1">
                  <c:v>SZOCPED</c:v>
                </c:pt>
              </c:strCache>
            </c:strRef>
          </c:cat>
          <c:val>
            <c:numRef>
              <c:f>Munka1!$W$45:$X$45</c:f>
              <c:numCache>
                <c:formatCode>General</c:formatCode>
                <c:ptCount val="2"/>
                <c:pt idx="0">
                  <c:v>5.18</c:v>
                </c:pt>
                <c:pt idx="1">
                  <c:v>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F3-450C-9B78-D31A7683D3BF}"/>
            </c:ext>
          </c:extLst>
        </c:ser>
        <c:ser>
          <c:idx val="1"/>
          <c:order val="1"/>
          <c:tx>
            <c:strRef>
              <c:f>Munka1!$V$46</c:f>
              <c:strCache>
                <c:ptCount val="1"/>
                <c:pt idx="0">
                  <c:v>b)      Segítségnyújtás, konzultációs lehetőségek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Munka1!$W$44:$X$44</c:f>
              <c:strCache>
                <c:ptCount val="2"/>
                <c:pt idx="0">
                  <c:v>CSECSEMŐ</c:v>
                </c:pt>
                <c:pt idx="1">
                  <c:v>SZOCPED</c:v>
                </c:pt>
              </c:strCache>
            </c:strRef>
          </c:cat>
          <c:val>
            <c:numRef>
              <c:f>Munka1!$W$46:$X$46</c:f>
              <c:numCache>
                <c:formatCode>General</c:formatCode>
                <c:ptCount val="2"/>
                <c:pt idx="0">
                  <c:v>5.05</c:v>
                </c:pt>
                <c:pt idx="1">
                  <c:v>4.47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F3-450C-9B78-D31A7683D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780736"/>
        <c:axId val="41782272"/>
      </c:barChart>
      <c:catAx>
        <c:axId val="4178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782272"/>
        <c:crosses val="autoZero"/>
        <c:auto val="1"/>
        <c:lblAlgn val="ctr"/>
        <c:lblOffset val="100"/>
        <c:noMultiLvlLbl val="0"/>
      </c:catAx>
      <c:valAx>
        <c:axId val="4178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78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Szakhoz kapcsolódó gyakorlati képzés</a:t>
            </a:r>
            <a:r>
              <a:rPr lang="hu-HU" sz="1200"/>
              <a:t> megítélése (%) 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Munka1!$G$64</c:f>
              <c:strCache>
                <c:ptCount val="1"/>
                <c:pt idx="0">
                  <c:v>CSECSEMŐ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Munka1!$F$65:$F$69</c:f>
              <c:strCache>
                <c:ptCount val="5"/>
                <c:pt idx="0">
                  <c:v>a)      Jól szervezett, átgondolt, naprakész tudásra tehetek szert.</c:v>
                </c:pt>
                <c:pt idx="1">
                  <c:v>b)      Jól szervezett, de elavult tudást közvetít.</c:v>
                </c:pt>
                <c:pt idx="2">
                  <c:v>c)      Rosszul szervezett, nem tölti be funkcióját.</c:v>
                </c:pt>
                <c:pt idx="3">
                  <c:v>d)      Nem kapcsolódik gyakorlati képzés a szakomhoz.</c:v>
                </c:pt>
                <c:pt idx="4">
                  <c:v>Nem válaszolt</c:v>
                </c:pt>
              </c:strCache>
            </c:strRef>
          </c:cat>
          <c:val>
            <c:numRef>
              <c:f>Munka1!$G$65:$G$69</c:f>
              <c:numCache>
                <c:formatCode>General</c:formatCode>
                <c:ptCount val="5"/>
                <c:pt idx="0">
                  <c:v>76.92</c:v>
                </c:pt>
                <c:pt idx="1">
                  <c:v>5.13</c:v>
                </c:pt>
                <c:pt idx="2">
                  <c:v>12.82</c:v>
                </c:pt>
                <c:pt idx="3">
                  <c:v>2.56</c:v>
                </c:pt>
                <c:pt idx="4">
                  <c:v>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1F7-B2DA-C68A8FBB4DA1}"/>
            </c:ext>
          </c:extLst>
        </c:ser>
        <c:ser>
          <c:idx val="1"/>
          <c:order val="1"/>
          <c:tx>
            <c:strRef>
              <c:f>Munka1!$H$64</c:f>
              <c:strCache>
                <c:ptCount val="1"/>
                <c:pt idx="0">
                  <c:v>SZOCPED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Munka1!$F$65:$F$69</c:f>
              <c:strCache>
                <c:ptCount val="5"/>
                <c:pt idx="0">
                  <c:v>a)      Jól szervezett, átgondolt, naprakész tudásra tehetek szert.</c:v>
                </c:pt>
                <c:pt idx="1">
                  <c:v>b)      Jól szervezett, de elavult tudást közvetít.</c:v>
                </c:pt>
                <c:pt idx="2">
                  <c:v>c)      Rosszul szervezett, nem tölti be funkcióját.</c:v>
                </c:pt>
                <c:pt idx="3">
                  <c:v>d)      Nem kapcsolódik gyakorlati képzés a szakomhoz.</c:v>
                </c:pt>
                <c:pt idx="4">
                  <c:v>Nem válaszolt</c:v>
                </c:pt>
              </c:strCache>
            </c:strRef>
          </c:cat>
          <c:val>
            <c:numRef>
              <c:f>Munka1!$H$65:$H$69</c:f>
              <c:numCache>
                <c:formatCode>General</c:formatCode>
                <c:ptCount val="5"/>
                <c:pt idx="0">
                  <c:v>46.67</c:v>
                </c:pt>
                <c:pt idx="1">
                  <c:v>13.33</c:v>
                </c:pt>
                <c:pt idx="2">
                  <c:v>33.33</c:v>
                </c:pt>
                <c:pt idx="3">
                  <c:v>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0-41F7-B2DA-C68A8FBB4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907328"/>
        <c:axId val="41908864"/>
      </c:barChart>
      <c:catAx>
        <c:axId val="4190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908864"/>
        <c:crosses val="autoZero"/>
        <c:auto val="1"/>
        <c:lblAlgn val="ctr"/>
        <c:lblOffset val="100"/>
        <c:noMultiLvlLbl val="0"/>
      </c:catAx>
      <c:valAx>
        <c:axId val="4190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90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Szak által biztosított infrastrukrúra (1-6 pont)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Munka1!$T$64</c:f>
              <c:strCache>
                <c:ptCount val="1"/>
                <c:pt idx="0">
                  <c:v>CSECSEMŐ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Munka1!$S$65:$S$74</c:f>
              <c:strCache>
                <c:ptCount val="10"/>
                <c:pt idx="0">
                  <c:v>a)      Tantermek felszereltsége</c:v>
                </c:pt>
                <c:pt idx="1">
                  <c:v>b)      Laborok és műhelyek felszereltsége</c:v>
                </c:pt>
                <c:pt idx="2">
                  <c:v>c)      Gyakorlótermek biztosítása</c:v>
                </c:pt>
                <c:pt idx="3">
                  <c:v>d)      Oktatástechnika</c:v>
                </c:pt>
                <c:pt idx="4">
                  <c:v>e)      Számítógépek száma</c:v>
                </c:pt>
                <c:pt idx="5">
                  <c:v>f)       Számítógépek elérhetősége</c:v>
                </c:pt>
                <c:pt idx="6">
                  <c:v>g)      Internet-elérhetőség</c:v>
                </c:pt>
                <c:pt idx="7">
                  <c:v>h)      Könyvtári szolgáltatások</c:v>
                </c:pt>
                <c:pt idx="8">
                  <c:v>i)        Jegyzetellátottság</c:v>
                </c:pt>
                <c:pt idx="9">
                  <c:v>j)        Akadálymentesítés minősége</c:v>
                </c:pt>
              </c:strCache>
            </c:strRef>
          </c:cat>
          <c:val>
            <c:numRef>
              <c:f>Munka1!$T$65:$T$74</c:f>
              <c:numCache>
                <c:formatCode>General</c:formatCode>
                <c:ptCount val="10"/>
                <c:pt idx="0">
                  <c:v>4.26</c:v>
                </c:pt>
                <c:pt idx="1">
                  <c:v>3.93</c:v>
                </c:pt>
                <c:pt idx="2">
                  <c:v>3.91</c:v>
                </c:pt>
                <c:pt idx="3">
                  <c:v>4.38</c:v>
                </c:pt>
                <c:pt idx="4">
                  <c:v>3.96</c:v>
                </c:pt>
                <c:pt idx="5">
                  <c:v>3.89</c:v>
                </c:pt>
                <c:pt idx="6">
                  <c:v>4.3</c:v>
                </c:pt>
                <c:pt idx="7">
                  <c:v>4.84</c:v>
                </c:pt>
                <c:pt idx="8">
                  <c:v>4.1500000000000004</c:v>
                </c:pt>
                <c:pt idx="9">
                  <c:v>4.76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4-4933-ADCC-2DF988B101B8}"/>
            </c:ext>
          </c:extLst>
        </c:ser>
        <c:ser>
          <c:idx val="1"/>
          <c:order val="1"/>
          <c:tx>
            <c:strRef>
              <c:f>Munka1!$U$64</c:f>
              <c:strCache>
                <c:ptCount val="1"/>
                <c:pt idx="0">
                  <c:v>SZOCPED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Munka1!$S$65:$S$74</c:f>
              <c:strCache>
                <c:ptCount val="10"/>
                <c:pt idx="0">
                  <c:v>a)      Tantermek felszereltsége</c:v>
                </c:pt>
                <c:pt idx="1">
                  <c:v>b)      Laborok és műhelyek felszereltsége</c:v>
                </c:pt>
                <c:pt idx="2">
                  <c:v>c)      Gyakorlótermek biztosítása</c:v>
                </c:pt>
                <c:pt idx="3">
                  <c:v>d)      Oktatástechnika</c:v>
                </c:pt>
                <c:pt idx="4">
                  <c:v>e)      Számítógépek száma</c:v>
                </c:pt>
                <c:pt idx="5">
                  <c:v>f)       Számítógépek elérhetősége</c:v>
                </c:pt>
                <c:pt idx="6">
                  <c:v>g)      Internet-elérhetőség</c:v>
                </c:pt>
                <c:pt idx="7">
                  <c:v>h)      Könyvtári szolgáltatások</c:v>
                </c:pt>
                <c:pt idx="8">
                  <c:v>i)        Jegyzetellátottság</c:v>
                </c:pt>
                <c:pt idx="9">
                  <c:v>j)        Akadálymentesítés minősége</c:v>
                </c:pt>
              </c:strCache>
            </c:strRef>
          </c:cat>
          <c:val>
            <c:numRef>
              <c:f>Munka1!$U$65:$U$74</c:f>
              <c:numCache>
                <c:formatCode>General</c:formatCode>
                <c:ptCount val="10"/>
                <c:pt idx="0">
                  <c:v>3.14</c:v>
                </c:pt>
                <c:pt idx="1">
                  <c:v>3.25</c:v>
                </c:pt>
                <c:pt idx="2">
                  <c:v>2.5</c:v>
                </c:pt>
                <c:pt idx="3">
                  <c:v>3.5</c:v>
                </c:pt>
                <c:pt idx="4">
                  <c:v>2.67</c:v>
                </c:pt>
                <c:pt idx="5">
                  <c:v>2</c:v>
                </c:pt>
                <c:pt idx="6">
                  <c:v>2.75</c:v>
                </c:pt>
                <c:pt idx="7">
                  <c:v>4</c:v>
                </c:pt>
                <c:pt idx="8">
                  <c:v>2.8</c:v>
                </c:pt>
                <c:pt idx="9">
                  <c:v>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4-4933-ADCC-2DF988B10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853696"/>
        <c:axId val="41855232"/>
      </c:barChart>
      <c:catAx>
        <c:axId val="4185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855232"/>
        <c:crosses val="autoZero"/>
        <c:auto val="1"/>
        <c:lblAlgn val="ctr"/>
        <c:lblOffset val="100"/>
        <c:noMultiLvlLbl val="0"/>
      </c:catAx>
      <c:valAx>
        <c:axId val="4185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85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Szak által szervezett tanulmányutak</a:t>
            </a:r>
            <a:r>
              <a:rPr lang="hu-HU"/>
              <a:t> (%)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Munka1!$G$79</c:f>
              <c:strCache>
                <c:ptCount val="1"/>
                <c:pt idx="0">
                  <c:v>CSECSEMŐ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Munka1!$F$80:$F$84</c:f>
              <c:strCache>
                <c:ptCount val="5"/>
                <c:pt idx="0">
                  <c:v>a)      Teljes mértékben elégedett vagyok, elég lehetőséget biztosít.</c:v>
                </c:pt>
                <c:pt idx="1">
                  <c:v>b)      Kevés hallgató számára biztosítanak ilyesfajta lehetőségeket.</c:v>
                </c:pt>
                <c:pt idx="2">
                  <c:v>c)      Számomra nem elérhetők ezek a lehetőségek.</c:v>
                </c:pt>
                <c:pt idx="3">
                  <c:v>d)      Egyáltalán nem szerveznek ilyen utakat a szakomon.</c:v>
                </c:pt>
                <c:pt idx="4">
                  <c:v>nem válaszolt</c:v>
                </c:pt>
              </c:strCache>
            </c:strRef>
          </c:cat>
          <c:val>
            <c:numRef>
              <c:f>Munka1!$G$80:$G$84</c:f>
              <c:numCache>
                <c:formatCode>General</c:formatCode>
                <c:ptCount val="5"/>
                <c:pt idx="0">
                  <c:v>20.51</c:v>
                </c:pt>
                <c:pt idx="1">
                  <c:v>12.82</c:v>
                </c:pt>
                <c:pt idx="2">
                  <c:v>12.82</c:v>
                </c:pt>
                <c:pt idx="3">
                  <c:v>53.85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78-4AB1-BDC5-A42F3B7AE97F}"/>
            </c:ext>
          </c:extLst>
        </c:ser>
        <c:ser>
          <c:idx val="1"/>
          <c:order val="1"/>
          <c:tx>
            <c:strRef>
              <c:f>Munka1!$H$79</c:f>
              <c:strCache>
                <c:ptCount val="1"/>
                <c:pt idx="0">
                  <c:v>SZOCPED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Munka1!$F$80:$F$84</c:f>
              <c:strCache>
                <c:ptCount val="5"/>
                <c:pt idx="0">
                  <c:v>a)      Teljes mértékben elégedett vagyok, elég lehetőséget biztosít.</c:v>
                </c:pt>
                <c:pt idx="1">
                  <c:v>b)      Kevés hallgató számára biztosítanak ilyesfajta lehetőségeket.</c:v>
                </c:pt>
                <c:pt idx="2">
                  <c:v>c)      Számomra nem elérhetők ezek a lehetőségek.</c:v>
                </c:pt>
                <c:pt idx="3">
                  <c:v>d)      Egyáltalán nem szerveznek ilyen utakat a szakomon.</c:v>
                </c:pt>
                <c:pt idx="4">
                  <c:v>nem válaszolt</c:v>
                </c:pt>
              </c:strCache>
            </c:strRef>
          </c:cat>
          <c:val>
            <c:numRef>
              <c:f>Munka1!$H$80:$H$84</c:f>
              <c:numCache>
                <c:formatCode>General</c:formatCode>
                <c:ptCount val="5"/>
                <c:pt idx="0">
                  <c:v>20</c:v>
                </c:pt>
                <c:pt idx="1">
                  <c:v>13.33</c:v>
                </c:pt>
                <c:pt idx="2">
                  <c:v>6.67</c:v>
                </c:pt>
                <c:pt idx="3">
                  <c:v>53.33</c:v>
                </c:pt>
                <c:pt idx="4">
                  <c:v>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78-4AB1-BDC5-A42F3B7AE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21248"/>
        <c:axId val="42022784"/>
      </c:barChart>
      <c:catAx>
        <c:axId val="4202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022784"/>
        <c:crosses val="autoZero"/>
        <c:auto val="1"/>
        <c:lblAlgn val="ctr"/>
        <c:lblOffset val="100"/>
        <c:noMultiLvlLbl val="0"/>
      </c:catAx>
      <c:valAx>
        <c:axId val="4202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02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0</xdr:row>
      <xdr:rowOff>0</xdr:rowOff>
    </xdr:from>
    <xdr:to>
      <xdr:col>14</xdr:col>
      <xdr:colOff>371474</xdr:colOff>
      <xdr:row>11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581024</xdr:colOff>
      <xdr:row>4</xdr:row>
      <xdr:rowOff>4761</xdr:rowOff>
    </xdr:from>
    <xdr:to>
      <xdr:col>26</xdr:col>
      <xdr:colOff>533399</xdr:colOff>
      <xdr:row>20</xdr:row>
      <xdr:rowOff>104774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457199</xdr:colOff>
      <xdr:row>21</xdr:row>
      <xdr:rowOff>157162</xdr:rowOff>
    </xdr:from>
    <xdr:to>
      <xdr:col>29</xdr:col>
      <xdr:colOff>123824</xdr:colOff>
      <xdr:row>38</xdr:row>
      <xdr:rowOff>171450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304800</xdr:colOff>
      <xdr:row>50</xdr:row>
      <xdr:rowOff>142875</xdr:rowOff>
    </xdr:from>
    <xdr:to>
      <xdr:col>13</xdr:col>
      <xdr:colOff>0</xdr:colOff>
      <xdr:row>62</xdr:row>
      <xdr:rowOff>200024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200024</xdr:colOff>
      <xdr:row>48</xdr:row>
      <xdr:rowOff>161925</xdr:rowOff>
    </xdr:from>
    <xdr:to>
      <xdr:col>23</xdr:col>
      <xdr:colOff>171449</xdr:colOff>
      <xdr:row>63</xdr:row>
      <xdr:rowOff>85725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561975</xdr:colOff>
      <xdr:row>42</xdr:row>
      <xdr:rowOff>266700</xdr:rowOff>
    </xdr:from>
    <xdr:to>
      <xdr:col>33</xdr:col>
      <xdr:colOff>561975</xdr:colOff>
      <xdr:row>53</xdr:row>
      <xdr:rowOff>9525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133349</xdr:colOff>
      <xdr:row>62</xdr:row>
      <xdr:rowOff>752475</xdr:rowOff>
    </xdr:from>
    <xdr:to>
      <xdr:col>17</xdr:col>
      <xdr:colOff>257174</xdr:colOff>
      <xdr:row>75</xdr:row>
      <xdr:rowOff>95250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390524</xdr:colOff>
      <xdr:row>62</xdr:row>
      <xdr:rowOff>409574</xdr:rowOff>
    </xdr:from>
    <xdr:to>
      <xdr:col>33</xdr:col>
      <xdr:colOff>190499</xdr:colOff>
      <xdr:row>77</xdr:row>
      <xdr:rowOff>161924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123825</xdr:colOff>
      <xdr:row>76</xdr:row>
      <xdr:rowOff>95250</xdr:rowOff>
    </xdr:from>
    <xdr:to>
      <xdr:col>20</xdr:col>
      <xdr:colOff>276224</xdr:colOff>
      <xdr:row>87</xdr:row>
      <xdr:rowOff>38100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133349</xdr:colOff>
      <xdr:row>87</xdr:row>
      <xdr:rowOff>171449</xdr:rowOff>
    </xdr:from>
    <xdr:to>
      <xdr:col>20</xdr:col>
      <xdr:colOff>276224</xdr:colOff>
      <xdr:row>99</xdr:row>
      <xdr:rowOff>104774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314325</xdr:colOff>
      <xdr:row>100</xdr:row>
      <xdr:rowOff>85724</xdr:rowOff>
    </xdr:from>
    <xdr:to>
      <xdr:col>20</xdr:col>
      <xdr:colOff>257175</xdr:colOff>
      <xdr:row>113</xdr:row>
      <xdr:rowOff>180974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381000</xdr:colOff>
      <xdr:row>115</xdr:row>
      <xdr:rowOff>19050</xdr:rowOff>
    </xdr:from>
    <xdr:to>
      <xdr:col>20</xdr:col>
      <xdr:colOff>228600</xdr:colOff>
      <xdr:row>128</xdr:row>
      <xdr:rowOff>161925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438151</xdr:colOff>
      <xdr:row>129</xdr:row>
      <xdr:rowOff>133350</xdr:rowOff>
    </xdr:from>
    <xdr:to>
      <xdr:col>20</xdr:col>
      <xdr:colOff>219075</xdr:colOff>
      <xdr:row>143</xdr:row>
      <xdr:rowOff>76200</xdr:rowOff>
    </xdr:to>
    <xdr:graphicFrame macro="">
      <xdr:nvGraphicFramePr>
        <xdr:cNvPr id="18" name="Diagra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276224</xdr:colOff>
      <xdr:row>144</xdr:row>
      <xdr:rowOff>133350</xdr:rowOff>
    </xdr:from>
    <xdr:to>
      <xdr:col>20</xdr:col>
      <xdr:colOff>38099</xdr:colOff>
      <xdr:row>158</xdr:row>
      <xdr:rowOff>76200</xdr:rowOff>
    </xdr:to>
    <xdr:graphicFrame macro="">
      <xdr:nvGraphicFramePr>
        <xdr:cNvPr id="19" name="Diagram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20</xdr:col>
      <xdr:colOff>438149</xdr:colOff>
      <xdr:row>98</xdr:row>
      <xdr:rowOff>161925</xdr:rowOff>
    </xdr:from>
    <xdr:to>
      <xdr:col>29</xdr:col>
      <xdr:colOff>66674</xdr:colOff>
      <xdr:row>109</xdr:row>
      <xdr:rowOff>390525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0.63623</cdr:x>
      <cdr:y>0.26389</cdr:y>
    </cdr:from>
    <cdr:to>
      <cdr:x>0.96613</cdr:x>
      <cdr:y>0.47569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114801" y="723899"/>
          <a:ext cx="2133599" cy="581025"/>
        </a:xfrm>
        <a:prstGeom xmlns:a="http://schemas.openxmlformats.org/drawingml/2006/main" prst="rect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100"/>
            <a:t>csecsemő: 39 fő (40,2%) </a:t>
          </a:r>
        </a:p>
        <a:p xmlns:a="http://schemas.openxmlformats.org/drawingml/2006/main">
          <a:r>
            <a:rPr lang="hu-HU" sz="1100"/>
            <a:t>szociálpedagógia:15 fő (30,61%)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mre%20Rubenn&#233;/Dokumentumok/M&#225;solat%20eredetijeSzoci&#225;lpedag&#243;gia%20BA%202016%20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81">
          <cell r="C81">
            <v>2.87</v>
          </cell>
        </row>
        <row r="89">
          <cell r="C89">
            <v>2.87</v>
          </cell>
        </row>
        <row r="90">
          <cell r="C90">
            <v>3.27</v>
          </cell>
        </row>
        <row r="91">
          <cell r="C91">
            <v>3.27</v>
          </cell>
        </row>
        <row r="92">
          <cell r="C92">
            <v>2.67</v>
          </cell>
        </row>
        <row r="93">
          <cell r="C93">
            <v>3.4</v>
          </cell>
        </row>
      </sheetData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id="1" name="Táblázat1" displayName="Táblázat1" ref="B4:C117" totalsRowShown="0">
  <autoFilter ref="B4:C117"/>
  <tableColumns count="2">
    <tableColumn id="1" name="Oszlop1" dataDxfId="1"/>
    <tableColumn id="2" name="Oszlop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Z149"/>
  <sheetViews>
    <sheetView tabSelected="1" workbookViewId="0">
      <selection activeCell="G30" sqref="G30"/>
    </sheetView>
  </sheetViews>
  <sheetFormatPr defaultRowHeight="15.6" x14ac:dyDescent="0.3"/>
  <cols>
    <col min="1" max="1" width="13" customWidth="1"/>
    <col min="2" max="2" width="66.5546875" style="5" customWidth="1"/>
    <col min="3" max="3" width="10.109375" style="7" customWidth="1"/>
  </cols>
  <sheetData>
    <row r="4" spans="2:12" x14ac:dyDescent="0.3">
      <c r="B4" s="1" t="s">
        <v>0</v>
      </c>
      <c r="C4" s="7" t="s">
        <v>1</v>
      </c>
    </row>
    <row r="5" spans="2:12" ht="31.2" x14ac:dyDescent="0.3">
      <c r="B5" s="1" t="s">
        <v>2</v>
      </c>
    </row>
    <row r="6" spans="2:12" x14ac:dyDescent="0.3">
      <c r="B6" s="1" t="s">
        <v>3</v>
      </c>
    </row>
    <row r="7" spans="2:12" x14ac:dyDescent="0.3">
      <c r="B7" s="1"/>
    </row>
    <row r="8" spans="2:12" x14ac:dyDescent="0.3">
      <c r="B8" s="1" t="s">
        <v>4</v>
      </c>
    </row>
    <row r="9" spans="2:12" x14ac:dyDescent="0.3">
      <c r="B9" s="2"/>
    </row>
    <row r="10" spans="2:12" ht="31.2" x14ac:dyDescent="0.3">
      <c r="B10" s="2" t="s">
        <v>5</v>
      </c>
      <c r="C10" s="8" t="s">
        <v>6</v>
      </c>
    </row>
    <row r="11" spans="2:12" x14ac:dyDescent="0.3">
      <c r="B11" s="3"/>
    </row>
    <row r="12" spans="2:12" x14ac:dyDescent="0.3">
      <c r="B12" s="2" t="s">
        <v>7</v>
      </c>
      <c r="C12" s="9" t="s">
        <v>8</v>
      </c>
      <c r="E12" t="str">
        <f t="shared" ref="E12:E16" si="0">B12</f>
        <v>2. Mennyire elégedett Ön a szakon folyó oktatás színvonalával?</v>
      </c>
      <c r="K12" t="s">
        <v>9</v>
      </c>
      <c r="L12" t="s">
        <v>10</v>
      </c>
    </row>
    <row r="13" spans="2:12" x14ac:dyDescent="0.3">
      <c r="B13" s="3" t="s">
        <v>11</v>
      </c>
      <c r="C13" s="11">
        <v>30.77</v>
      </c>
      <c r="E13" t="str">
        <f t="shared" si="0"/>
        <v>a)      Magas színvonalú oktatás folyik.</v>
      </c>
      <c r="K13">
        <f t="shared" ref="K13:K16" si="1">C13</f>
        <v>30.77</v>
      </c>
      <c r="L13">
        <v>6.67</v>
      </c>
    </row>
    <row r="14" spans="2:12" x14ac:dyDescent="0.3">
      <c r="B14" s="3" t="s">
        <v>12</v>
      </c>
      <c r="C14" s="11">
        <v>58.97</v>
      </c>
      <c r="E14" t="str">
        <f t="shared" si="0"/>
        <v>b)      Megfelelő az oktatás színvonala.</v>
      </c>
      <c r="K14">
        <f t="shared" si="1"/>
        <v>58.97</v>
      </c>
      <c r="L14">
        <v>60</v>
      </c>
    </row>
    <row r="15" spans="2:12" x14ac:dyDescent="0.3">
      <c r="B15" s="3" t="s">
        <v>13</v>
      </c>
      <c r="C15" s="11">
        <v>7.69</v>
      </c>
      <c r="E15" t="str">
        <f t="shared" si="0"/>
        <v>c)      Az oktatás színvonala erősen hullámzó.</v>
      </c>
      <c r="K15">
        <f t="shared" si="1"/>
        <v>7.69</v>
      </c>
      <c r="L15">
        <v>33.33</v>
      </c>
    </row>
    <row r="16" spans="2:12" x14ac:dyDescent="0.3">
      <c r="B16" s="3" t="s">
        <v>14</v>
      </c>
      <c r="C16" s="11">
        <v>2.56</v>
      </c>
      <c r="E16" t="str">
        <f t="shared" si="0"/>
        <v>d)      Alacsony a színvonal.</v>
      </c>
      <c r="K16">
        <f t="shared" si="1"/>
        <v>2.56</v>
      </c>
      <c r="L16">
        <v>0</v>
      </c>
    </row>
    <row r="17" spans="2:14" x14ac:dyDescent="0.3">
      <c r="B17" s="3"/>
    </row>
    <row r="18" spans="2:14" x14ac:dyDescent="0.3">
      <c r="B18" s="2" t="s">
        <v>15</v>
      </c>
      <c r="C18" s="9" t="s">
        <v>8</v>
      </c>
    </row>
    <row r="19" spans="2:14" x14ac:dyDescent="0.3">
      <c r="B19" s="3" t="s">
        <v>16</v>
      </c>
      <c r="C19" s="7">
        <v>33.33</v>
      </c>
    </row>
    <row r="20" spans="2:14" x14ac:dyDescent="0.3">
      <c r="B20" s="3" t="s">
        <v>17</v>
      </c>
      <c r="C20" s="7">
        <v>17.95</v>
      </c>
    </row>
    <row r="21" spans="2:14" x14ac:dyDescent="0.3">
      <c r="B21" s="3" t="s">
        <v>18</v>
      </c>
      <c r="C21" s="7">
        <v>5.13</v>
      </c>
      <c r="F21" s="12"/>
      <c r="G21" s="12"/>
      <c r="H21" s="12"/>
      <c r="I21" s="12"/>
      <c r="J21" s="12"/>
      <c r="K21" s="12"/>
      <c r="L21" s="12"/>
      <c r="M21" s="12" t="s">
        <v>9</v>
      </c>
      <c r="N21" s="12" t="s">
        <v>10</v>
      </c>
    </row>
    <row r="22" spans="2:14" x14ac:dyDescent="0.3">
      <c r="B22" s="3" t="s">
        <v>19</v>
      </c>
      <c r="C22" s="7">
        <v>35.9</v>
      </c>
      <c r="F22" s="12" t="str">
        <f>B19</f>
        <v>a)      Jól átgondolt a tantárgyak rendszere, elégedett vagyok vele.</v>
      </c>
      <c r="G22" s="12"/>
      <c r="H22" s="12"/>
      <c r="I22" s="12"/>
      <c r="J22" s="12"/>
      <c r="K22" s="12"/>
      <c r="L22" s="12"/>
      <c r="M22" s="12">
        <f t="shared" ref="M22:M27" si="2">C19</f>
        <v>33.33</v>
      </c>
      <c r="N22" s="12">
        <v>40</v>
      </c>
    </row>
    <row r="23" spans="2:14" ht="31.2" x14ac:dyDescent="0.3">
      <c r="B23" s="3" t="s">
        <v>20</v>
      </c>
      <c r="C23" s="7">
        <v>2.56</v>
      </c>
      <c r="F23" s="12" t="str">
        <f t="shared" ref="F23:F27" si="3">B20</f>
        <v>b)      Túl magas az elmélet aránya a gyakorlathoz képest.</v>
      </c>
      <c r="G23" s="12"/>
      <c r="H23" s="12"/>
      <c r="I23" s="12"/>
      <c r="J23" s="12"/>
      <c r="K23" s="12"/>
      <c r="L23" s="12"/>
      <c r="M23" s="12">
        <f t="shared" si="2"/>
        <v>17.95</v>
      </c>
      <c r="N23" s="12">
        <v>13.33</v>
      </c>
    </row>
    <row r="24" spans="2:14" x14ac:dyDescent="0.3">
      <c r="B24" s="6" t="s">
        <v>21</v>
      </c>
      <c r="C24" s="10">
        <v>5.13</v>
      </c>
      <c r="F24" s="12" t="str">
        <f t="shared" si="3"/>
        <v>c)      Túl magas a gyakorlat aránya az elmélethez képest.</v>
      </c>
      <c r="G24" s="12"/>
      <c r="H24" s="12"/>
      <c r="I24" s="12"/>
      <c r="J24" s="12"/>
      <c r="K24" s="12"/>
      <c r="L24" s="12"/>
      <c r="M24" s="12">
        <f t="shared" si="2"/>
        <v>5.13</v>
      </c>
      <c r="N24" s="12">
        <v>0</v>
      </c>
    </row>
    <row r="25" spans="2:14" x14ac:dyDescent="0.3">
      <c r="B25" s="3"/>
      <c r="F25" s="12" t="str">
        <f t="shared" si="3"/>
        <v>d)      Sok felesleges tárgyat kell teljesíteni, aminek nem látom hasznát.</v>
      </c>
      <c r="G25" s="12"/>
      <c r="H25" s="12"/>
      <c r="I25" s="12"/>
      <c r="J25" s="12"/>
      <c r="K25" s="12"/>
      <c r="L25" s="12"/>
      <c r="M25" s="12">
        <f t="shared" si="2"/>
        <v>35.9</v>
      </c>
      <c r="N25" s="12">
        <v>33.33</v>
      </c>
    </row>
    <row r="26" spans="2:14" ht="46.8" x14ac:dyDescent="0.3">
      <c r="B26" s="2" t="s">
        <v>22</v>
      </c>
      <c r="C26" s="9" t="s">
        <v>8</v>
      </c>
      <c r="F26" s="12" t="str">
        <f t="shared" si="3"/>
        <v>e)      Hiányosságokat tapasztalok, lényeges területeket, témákat nem érintünk.</v>
      </c>
      <c r="G26" s="12"/>
      <c r="H26" s="12"/>
      <c r="I26" s="12"/>
      <c r="J26" s="12"/>
      <c r="K26" s="12"/>
      <c r="L26" s="12"/>
      <c r="M26" s="12">
        <f t="shared" si="2"/>
        <v>2.56</v>
      </c>
      <c r="N26" s="12">
        <v>13.33</v>
      </c>
    </row>
    <row r="27" spans="2:14" x14ac:dyDescent="0.3">
      <c r="B27" s="3" t="s">
        <v>23</v>
      </c>
      <c r="C27" s="7">
        <v>48.72</v>
      </c>
      <c r="F27" s="12" t="str">
        <f t="shared" si="3"/>
        <v>Nem válaszolt</v>
      </c>
      <c r="G27" s="12"/>
      <c r="H27" s="12"/>
      <c r="I27" s="12"/>
      <c r="J27" s="12"/>
      <c r="K27" s="12"/>
      <c r="L27" s="12"/>
      <c r="M27" s="12">
        <f t="shared" si="2"/>
        <v>5.13</v>
      </c>
      <c r="N27" s="12"/>
    </row>
    <row r="28" spans="2:14" x14ac:dyDescent="0.3">
      <c r="B28" s="3" t="s">
        <v>24</v>
      </c>
      <c r="C28" s="7">
        <v>35.9</v>
      </c>
    </row>
    <row r="29" spans="2:14" x14ac:dyDescent="0.3">
      <c r="B29" s="3" t="s">
        <v>25</v>
      </c>
      <c r="C29" s="7">
        <v>35.9</v>
      </c>
    </row>
    <row r="30" spans="2:14" x14ac:dyDescent="0.3">
      <c r="B30" s="3" t="s">
        <v>26</v>
      </c>
      <c r="C30" s="7">
        <v>33.33</v>
      </c>
      <c r="G30" t="s">
        <v>9</v>
      </c>
      <c r="H30" t="s">
        <v>10</v>
      </c>
    </row>
    <row r="31" spans="2:14" x14ac:dyDescent="0.3">
      <c r="B31" s="3" t="s">
        <v>27</v>
      </c>
      <c r="C31" s="7">
        <v>28.21</v>
      </c>
      <c r="F31" t="str">
        <f t="shared" ref="F31:F42" si="4">B27</f>
        <v>a)      gondolkodás</v>
      </c>
      <c r="G31">
        <f t="shared" ref="G31:G42" si="5">C27</f>
        <v>48.72</v>
      </c>
      <c r="H31">
        <v>46.67</v>
      </c>
    </row>
    <row r="32" spans="2:14" x14ac:dyDescent="0.3">
      <c r="B32" s="3" t="s">
        <v>28</v>
      </c>
      <c r="C32" s="7">
        <v>2.56</v>
      </c>
      <c r="F32" t="str">
        <f t="shared" si="4"/>
        <v>b)      lexikális tudás</v>
      </c>
      <c r="G32">
        <f t="shared" si="5"/>
        <v>35.9</v>
      </c>
      <c r="H32">
        <v>60</v>
      </c>
    </row>
    <row r="33" spans="2:24" x14ac:dyDescent="0.3">
      <c r="B33" s="3" t="s">
        <v>29</v>
      </c>
      <c r="C33" s="7">
        <v>51.28</v>
      </c>
      <c r="F33" t="str">
        <f t="shared" si="4"/>
        <v>c)      önálló tanulás</v>
      </c>
      <c r="G33">
        <f t="shared" si="5"/>
        <v>35.9</v>
      </c>
      <c r="H33">
        <v>46.67</v>
      </c>
    </row>
    <row r="34" spans="2:24" x14ac:dyDescent="0.3">
      <c r="B34" s="3" t="s">
        <v>30</v>
      </c>
      <c r="C34" s="7">
        <v>58.97</v>
      </c>
      <c r="F34" t="str">
        <f t="shared" si="4"/>
        <v>d)      a megszerzett tudás alkalmazása</v>
      </c>
      <c r="G34">
        <f t="shared" si="5"/>
        <v>33.33</v>
      </c>
      <c r="H34">
        <v>33.33</v>
      </c>
    </row>
    <row r="35" spans="2:24" x14ac:dyDescent="0.3">
      <c r="B35" s="3" t="s">
        <v>31</v>
      </c>
      <c r="C35" s="7">
        <v>33.33</v>
      </c>
      <c r="F35" t="str">
        <f t="shared" si="4"/>
        <v>e)      kreativitás</v>
      </c>
      <c r="G35">
        <f t="shared" si="5"/>
        <v>28.21</v>
      </c>
      <c r="H35">
        <v>33.33</v>
      </c>
    </row>
    <row r="36" spans="2:24" x14ac:dyDescent="0.3">
      <c r="B36" s="3" t="s">
        <v>32</v>
      </c>
      <c r="C36" s="7">
        <v>7.69</v>
      </c>
      <c r="F36" t="str">
        <f t="shared" si="4"/>
        <v>f)       innováció</v>
      </c>
      <c r="G36">
        <f t="shared" si="5"/>
        <v>2.56</v>
      </c>
      <c r="H36">
        <v>0</v>
      </c>
    </row>
    <row r="37" spans="2:24" x14ac:dyDescent="0.3">
      <c r="B37" s="3" t="s">
        <v>33</v>
      </c>
      <c r="C37" s="7">
        <v>33.33</v>
      </c>
      <c r="F37" t="str">
        <f t="shared" si="4"/>
        <v>g)      csapatmunka</v>
      </c>
      <c r="G37">
        <f t="shared" si="5"/>
        <v>51.28</v>
      </c>
      <c r="H37">
        <v>40</v>
      </c>
    </row>
    <row r="38" spans="2:24" x14ac:dyDescent="0.3">
      <c r="B38" s="3" t="s">
        <v>34</v>
      </c>
      <c r="C38" s="7">
        <v>0</v>
      </c>
      <c r="F38" t="str">
        <f t="shared" si="4"/>
        <v>h)      kommunikáció</v>
      </c>
      <c r="G38">
        <f t="shared" si="5"/>
        <v>58.97</v>
      </c>
      <c r="H38">
        <v>80</v>
      </c>
    </row>
    <row r="39" spans="2:24" x14ac:dyDescent="0.3">
      <c r="B39" s="3"/>
      <c r="F39" t="str">
        <f t="shared" si="4"/>
        <v>i)        önkifejezés</v>
      </c>
      <c r="G39">
        <f t="shared" si="5"/>
        <v>33.33</v>
      </c>
      <c r="H39">
        <v>40</v>
      </c>
    </row>
    <row r="40" spans="2:24" x14ac:dyDescent="0.3">
      <c r="B40" s="2" t="s">
        <v>35</v>
      </c>
      <c r="C40" s="9" t="s">
        <v>8</v>
      </c>
      <c r="F40" t="str">
        <f t="shared" si="4"/>
        <v>j)        vitakészség</v>
      </c>
      <c r="G40">
        <f t="shared" si="5"/>
        <v>7.69</v>
      </c>
      <c r="H40">
        <v>20</v>
      </c>
    </row>
    <row r="41" spans="2:24" x14ac:dyDescent="0.3">
      <c r="B41" s="3" t="s">
        <v>36</v>
      </c>
      <c r="C41" s="7">
        <v>25.64</v>
      </c>
      <c r="F41" t="str">
        <f t="shared" si="4"/>
        <v>k)      tolerancia</v>
      </c>
      <c r="G41">
        <f t="shared" si="5"/>
        <v>33.33</v>
      </c>
      <c r="H41">
        <v>53.33</v>
      </c>
    </row>
    <row r="42" spans="2:24" x14ac:dyDescent="0.3">
      <c r="B42" s="3" t="s">
        <v>37</v>
      </c>
      <c r="C42" s="7">
        <v>61.54</v>
      </c>
      <c r="F42" t="str">
        <f t="shared" si="4"/>
        <v>l)        egyéb, éspedig:…</v>
      </c>
      <c r="G42">
        <f t="shared" si="5"/>
        <v>0</v>
      </c>
      <c r="H42">
        <v>0</v>
      </c>
    </row>
    <row r="43" spans="2:24" ht="31.2" x14ac:dyDescent="0.3">
      <c r="B43" s="3" t="s">
        <v>38</v>
      </c>
      <c r="C43" s="7">
        <v>12.82</v>
      </c>
    </row>
    <row r="44" spans="2:24" ht="31.2" x14ac:dyDescent="0.3">
      <c r="B44" s="3" t="s">
        <v>39</v>
      </c>
      <c r="C44" s="7">
        <v>0</v>
      </c>
      <c r="P44" t="s">
        <v>9</v>
      </c>
      <c r="Q44" t="s">
        <v>10</v>
      </c>
      <c r="W44" t="s">
        <v>9</v>
      </c>
      <c r="X44" t="s">
        <v>10</v>
      </c>
    </row>
    <row r="45" spans="2:24" x14ac:dyDescent="0.3">
      <c r="B45" s="3"/>
      <c r="O45" t="str">
        <f t="shared" ref="O45:P48" si="6">B47</f>
        <v>a)      Magasak a követelmények, de teljesíthetők.</v>
      </c>
      <c r="P45">
        <f t="shared" si="6"/>
        <v>33.33</v>
      </c>
      <c r="Q45">
        <v>46.67</v>
      </c>
      <c r="V45" t="str">
        <f t="shared" ref="V45:W46" si="7">B53</f>
        <v>a)      Kölcsönös tisztelet és megbecsülés</v>
      </c>
      <c r="W45">
        <f t="shared" si="7"/>
        <v>5.18</v>
      </c>
      <c r="X45">
        <v>4.53</v>
      </c>
    </row>
    <row r="46" spans="2:24" x14ac:dyDescent="0.3">
      <c r="B46" s="2" t="s">
        <v>40</v>
      </c>
      <c r="C46" s="9" t="s">
        <v>8</v>
      </c>
      <c r="G46" t="s">
        <v>9</v>
      </c>
      <c r="H46" t="s">
        <v>10</v>
      </c>
      <c r="O46" t="str">
        <f t="shared" si="6"/>
        <v>b)      Magasak a követelmények, nagyon nehezen teljesíthetők.</v>
      </c>
      <c r="P46">
        <f t="shared" si="6"/>
        <v>2.56</v>
      </c>
      <c r="Q46">
        <v>6.67</v>
      </c>
      <c r="V46" t="str">
        <f t="shared" si="7"/>
        <v>b)      Segítségnyújtás, konzultációs lehetőségek</v>
      </c>
      <c r="W46">
        <f t="shared" si="7"/>
        <v>5.05</v>
      </c>
      <c r="X46">
        <v>4.47</v>
      </c>
    </row>
    <row r="47" spans="2:24" x14ac:dyDescent="0.3">
      <c r="B47" s="3" t="s">
        <v>41</v>
      </c>
      <c r="C47" s="7">
        <v>33.33</v>
      </c>
      <c r="F47" t="str">
        <f t="shared" ref="F47:G50" si="8">B41</f>
        <v>a)      Az oktatók szakmai felkészültségét kiemelkedőnek találom.</v>
      </c>
      <c r="G47">
        <f t="shared" si="8"/>
        <v>25.64</v>
      </c>
      <c r="H47">
        <v>13.33</v>
      </c>
      <c r="O47" t="str">
        <f t="shared" si="6"/>
        <v>c)      Reálisak a követelmények, arányosak a közvetített tananyaggal.</v>
      </c>
      <c r="P47">
        <f t="shared" si="6"/>
        <v>64.099999999999994</v>
      </c>
      <c r="Q47">
        <v>33.33</v>
      </c>
    </row>
    <row r="48" spans="2:24" x14ac:dyDescent="0.3">
      <c r="B48" s="3" t="s">
        <v>42</v>
      </c>
      <c r="C48" s="7">
        <v>2.56</v>
      </c>
      <c r="F48" t="str">
        <f t="shared" si="8"/>
        <v>b)      Az oktatók szakmai felkészültségét megfelelőnek tartom.</v>
      </c>
      <c r="G48">
        <f t="shared" si="8"/>
        <v>61.54</v>
      </c>
      <c r="H48">
        <v>46.67</v>
      </c>
      <c r="O48" t="str">
        <f t="shared" si="6"/>
        <v>d)      Alacsonyak a követelmények.</v>
      </c>
      <c r="P48">
        <f t="shared" si="6"/>
        <v>0</v>
      </c>
      <c r="Q48">
        <v>13.33</v>
      </c>
    </row>
    <row r="49" spans="2:21" x14ac:dyDescent="0.3">
      <c r="B49" s="3" t="s">
        <v>43</v>
      </c>
      <c r="C49" s="7">
        <v>64.099999999999994</v>
      </c>
      <c r="F49" t="str">
        <f t="shared" si="8"/>
        <v>c)      Egyénenként erősen változónak találom az oktatók szakmai felkészültségét.</v>
      </c>
      <c r="G49">
        <f t="shared" si="8"/>
        <v>12.82</v>
      </c>
      <c r="H49">
        <v>40</v>
      </c>
    </row>
    <row r="50" spans="2:21" x14ac:dyDescent="0.3">
      <c r="B50" s="3" t="s">
        <v>44</v>
      </c>
      <c r="C50" s="7">
        <v>0</v>
      </c>
      <c r="F50" t="str">
        <f t="shared" si="8"/>
        <v>d)      Úgy gondolom, nem naprakészek, szakmailag nem felkészültek az oktatók.</v>
      </c>
      <c r="G50">
        <f t="shared" si="8"/>
        <v>0</v>
      </c>
      <c r="H50">
        <v>0</v>
      </c>
    </row>
    <row r="51" spans="2:21" x14ac:dyDescent="0.3">
      <c r="B51" s="3"/>
      <c r="C51" s="10"/>
    </row>
    <row r="52" spans="2:21" ht="46.8" x14ac:dyDescent="0.3">
      <c r="B52" s="2" t="s">
        <v>45</v>
      </c>
      <c r="C52" s="9" t="s">
        <v>46</v>
      </c>
    </row>
    <row r="53" spans="2:21" x14ac:dyDescent="0.3">
      <c r="B53" s="3" t="s">
        <v>47</v>
      </c>
      <c r="C53" s="7">
        <v>5.18</v>
      </c>
    </row>
    <row r="54" spans="2:21" x14ac:dyDescent="0.3">
      <c r="B54" s="3" t="s">
        <v>48</v>
      </c>
      <c r="C54" s="7">
        <v>5.05</v>
      </c>
    </row>
    <row r="55" spans="2:21" x14ac:dyDescent="0.3">
      <c r="B55" s="3"/>
    </row>
    <row r="56" spans="2:21" x14ac:dyDescent="0.3">
      <c r="B56" s="2" t="s">
        <v>49</v>
      </c>
      <c r="C56" s="9" t="s">
        <v>8</v>
      </c>
    </row>
    <row r="57" spans="2:21" x14ac:dyDescent="0.3">
      <c r="B57" s="3" t="s">
        <v>50</v>
      </c>
      <c r="C57" s="7">
        <v>76.92</v>
      </c>
    </row>
    <row r="58" spans="2:21" x14ac:dyDescent="0.3">
      <c r="B58" s="3" t="s">
        <v>51</v>
      </c>
      <c r="C58" s="7">
        <v>5.13</v>
      </c>
    </row>
    <row r="59" spans="2:21" x14ac:dyDescent="0.3">
      <c r="B59" s="3" t="s">
        <v>52</v>
      </c>
      <c r="C59" s="7">
        <v>12.82</v>
      </c>
    </row>
    <row r="60" spans="2:21" x14ac:dyDescent="0.3">
      <c r="B60" s="3" t="s">
        <v>53</v>
      </c>
      <c r="C60" s="7">
        <v>2.56</v>
      </c>
    </row>
    <row r="61" spans="2:21" x14ac:dyDescent="0.3">
      <c r="B61" s="6" t="s">
        <v>21</v>
      </c>
      <c r="C61" s="10">
        <v>2.56</v>
      </c>
    </row>
    <row r="62" spans="2:21" x14ac:dyDescent="0.3">
      <c r="B62" s="3"/>
    </row>
    <row r="63" spans="2:21" ht="46.8" x14ac:dyDescent="0.3">
      <c r="B63" s="2" t="s">
        <v>54</v>
      </c>
      <c r="C63" s="9" t="s">
        <v>46</v>
      </c>
    </row>
    <row r="64" spans="2:21" x14ac:dyDescent="0.3">
      <c r="B64" s="3" t="s">
        <v>55</v>
      </c>
      <c r="C64" s="7">
        <v>4.26</v>
      </c>
      <c r="G64" t="s">
        <v>9</v>
      </c>
      <c r="H64" t="s">
        <v>10</v>
      </c>
      <c r="T64" t="s">
        <v>9</v>
      </c>
      <c r="U64" t="s">
        <v>10</v>
      </c>
    </row>
    <row r="65" spans="2:21" x14ac:dyDescent="0.3">
      <c r="B65" s="3" t="s">
        <v>56</v>
      </c>
      <c r="C65" s="7">
        <v>3.93</v>
      </c>
      <c r="F65" t="str">
        <f t="shared" ref="F65:G69" si="9">B57</f>
        <v>a)      Jól szervezett, átgondolt, naprakész tudásra tehetek szert.</v>
      </c>
      <c r="G65">
        <f t="shared" si="9"/>
        <v>76.92</v>
      </c>
      <c r="H65">
        <v>46.67</v>
      </c>
      <c r="S65" t="str">
        <f t="shared" ref="S65:S74" si="10">B64</f>
        <v>a)      Tantermek felszereltsége</v>
      </c>
      <c r="T65">
        <f t="shared" ref="T65:T74" si="11">C64</f>
        <v>4.26</v>
      </c>
      <c r="U65">
        <v>3.14</v>
      </c>
    </row>
    <row r="66" spans="2:21" x14ac:dyDescent="0.3">
      <c r="B66" s="3" t="s">
        <v>57</v>
      </c>
      <c r="C66" s="7">
        <v>3.91</v>
      </c>
      <c r="F66" t="str">
        <f t="shared" si="9"/>
        <v>b)      Jól szervezett, de elavult tudást közvetít.</v>
      </c>
      <c r="G66">
        <f t="shared" si="9"/>
        <v>5.13</v>
      </c>
      <c r="H66">
        <v>13.33</v>
      </c>
      <c r="S66" t="str">
        <f t="shared" si="10"/>
        <v>b)      Laborok és műhelyek felszereltsége</v>
      </c>
      <c r="T66">
        <f t="shared" si="11"/>
        <v>3.93</v>
      </c>
      <c r="U66">
        <v>3.25</v>
      </c>
    </row>
    <row r="67" spans="2:21" x14ac:dyDescent="0.3">
      <c r="B67" s="3" t="s">
        <v>58</v>
      </c>
      <c r="C67" s="7">
        <v>4.38</v>
      </c>
      <c r="F67" t="str">
        <f t="shared" si="9"/>
        <v>c)      Rosszul szervezett, nem tölti be funkcióját.</v>
      </c>
      <c r="G67">
        <f t="shared" si="9"/>
        <v>12.82</v>
      </c>
      <c r="H67">
        <v>33.33</v>
      </c>
      <c r="S67" t="str">
        <f t="shared" si="10"/>
        <v>c)      Gyakorlótermek biztosítása</v>
      </c>
      <c r="T67">
        <f t="shared" si="11"/>
        <v>3.91</v>
      </c>
      <c r="U67">
        <v>2.5</v>
      </c>
    </row>
    <row r="68" spans="2:21" x14ac:dyDescent="0.3">
      <c r="B68" s="3" t="s">
        <v>59</v>
      </c>
      <c r="C68" s="7">
        <v>3.96</v>
      </c>
      <c r="F68" t="str">
        <f t="shared" si="9"/>
        <v>d)      Nem kapcsolódik gyakorlati képzés a szakomhoz.</v>
      </c>
      <c r="G68">
        <f t="shared" si="9"/>
        <v>2.56</v>
      </c>
      <c r="H68">
        <v>6.67</v>
      </c>
      <c r="S68" t="str">
        <f t="shared" si="10"/>
        <v>d)      Oktatástechnika</v>
      </c>
      <c r="T68">
        <f t="shared" si="11"/>
        <v>4.38</v>
      </c>
      <c r="U68">
        <v>3.5</v>
      </c>
    </row>
    <row r="69" spans="2:21" x14ac:dyDescent="0.3">
      <c r="B69" s="3" t="s">
        <v>60</v>
      </c>
      <c r="C69" s="7">
        <v>3.89</v>
      </c>
      <c r="F69" t="str">
        <f t="shared" si="9"/>
        <v>Nem válaszolt</v>
      </c>
      <c r="G69">
        <f t="shared" si="9"/>
        <v>2.56</v>
      </c>
      <c r="S69" t="str">
        <f t="shared" si="10"/>
        <v>e)      Számítógépek száma</v>
      </c>
      <c r="T69">
        <f t="shared" si="11"/>
        <v>3.96</v>
      </c>
      <c r="U69">
        <v>2.67</v>
      </c>
    </row>
    <row r="70" spans="2:21" x14ac:dyDescent="0.3">
      <c r="B70" s="3" t="s">
        <v>61</v>
      </c>
      <c r="C70" s="7">
        <v>4.3</v>
      </c>
      <c r="S70" t="str">
        <f t="shared" si="10"/>
        <v>f)       Számítógépek elérhetősége</v>
      </c>
      <c r="T70">
        <f t="shared" si="11"/>
        <v>3.89</v>
      </c>
      <c r="U70">
        <v>2</v>
      </c>
    </row>
    <row r="71" spans="2:21" x14ac:dyDescent="0.3">
      <c r="B71" s="3" t="s">
        <v>62</v>
      </c>
      <c r="C71" s="7">
        <v>4.84</v>
      </c>
      <c r="S71" t="str">
        <f t="shared" si="10"/>
        <v>g)      Internet-elérhetőség</v>
      </c>
      <c r="T71">
        <f t="shared" si="11"/>
        <v>4.3</v>
      </c>
      <c r="U71">
        <v>2.75</v>
      </c>
    </row>
    <row r="72" spans="2:21" x14ac:dyDescent="0.3">
      <c r="B72" s="3" t="s">
        <v>63</v>
      </c>
      <c r="C72" s="7">
        <v>4.1500000000000004</v>
      </c>
      <c r="S72" t="str">
        <f t="shared" si="10"/>
        <v>h)      Könyvtári szolgáltatások</v>
      </c>
      <c r="T72">
        <f t="shared" si="11"/>
        <v>4.84</v>
      </c>
      <c r="U72">
        <v>4</v>
      </c>
    </row>
    <row r="73" spans="2:21" x14ac:dyDescent="0.3">
      <c r="B73" s="3" t="s">
        <v>64</v>
      </c>
      <c r="C73" s="7">
        <v>4.76</v>
      </c>
      <c r="S73" t="str">
        <f t="shared" si="10"/>
        <v>i)        Jegyzetellátottság</v>
      </c>
      <c r="T73">
        <f t="shared" si="11"/>
        <v>4.1500000000000004</v>
      </c>
      <c r="U73">
        <v>2.8</v>
      </c>
    </row>
    <row r="74" spans="2:21" x14ac:dyDescent="0.3">
      <c r="B74" s="3"/>
      <c r="S74" t="str">
        <f t="shared" si="10"/>
        <v>j)        Akadálymentesítés minősége</v>
      </c>
      <c r="T74">
        <f t="shared" si="11"/>
        <v>4.76</v>
      </c>
      <c r="U74">
        <v>3.82</v>
      </c>
    </row>
    <row r="75" spans="2:21" ht="31.2" x14ac:dyDescent="0.3">
      <c r="B75" s="2" t="s">
        <v>65</v>
      </c>
      <c r="C75" s="9" t="s">
        <v>8</v>
      </c>
    </row>
    <row r="76" spans="2:21" x14ac:dyDescent="0.3">
      <c r="B76" s="3" t="s">
        <v>66</v>
      </c>
      <c r="C76" s="7">
        <v>20.51</v>
      </c>
    </row>
    <row r="77" spans="2:21" x14ac:dyDescent="0.3">
      <c r="B77" s="3" t="s">
        <v>67</v>
      </c>
      <c r="C77" s="7">
        <v>12.82</v>
      </c>
    </row>
    <row r="78" spans="2:21" x14ac:dyDescent="0.3">
      <c r="B78" s="3" t="s">
        <v>68</v>
      </c>
      <c r="C78" s="7">
        <v>12.82</v>
      </c>
    </row>
    <row r="79" spans="2:21" x14ac:dyDescent="0.3">
      <c r="B79" s="3" t="s">
        <v>69</v>
      </c>
      <c r="C79" s="7">
        <v>53.85</v>
      </c>
      <c r="G79" t="s">
        <v>9</v>
      </c>
      <c r="H79" t="s">
        <v>10</v>
      </c>
    </row>
    <row r="80" spans="2:21" x14ac:dyDescent="0.3">
      <c r="B80" s="6"/>
      <c r="F80" t="str">
        <f t="shared" ref="F80:G83" si="12">B76</f>
        <v>a)      Teljes mértékben elégedett vagyok, elég lehetőséget biztosít.</v>
      </c>
      <c r="G80">
        <f t="shared" si="12"/>
        <v>20.51</v>
      </c>
      <c r="H80">
        <v>20</v>
      </c>
    </row>
    <row r="81" spans="2:26" ht="46.8" x14ac:dyDescent="0.3">
      <c r="B81" s="2" t="s">
        <v>70</v>
      </c>
      <c r="C81" s="9" t="s">
        <v>46</v>
      </c>
      <c r="F81" t="str">
        <f t="shared" si="12"/>
        <v>b)      Kevés hallgató számára biztosítanak ilyesfajta lehetőségeket.</v>
      </c>
      <c r="G81">
        <f t="shared" si="12"/>
        <v>12.82</v>
      </c>
      <c r="H81">
        <v>13.33</v>
      </c>
    </row>
    <row r="82" spans="2:26" x14ac:dyDescent="0.3">
      <c r="B82" s="3" t="s">
        <v>71</v>
      </c>
      <c r="C82" s="7">
        <v>3.71</v>
      </c>
      <c r="F82" t="str">
        <f t="shared" si="12"/>
        <v>c)      Számomra nem elérhetők ezek a lehetőségek.</v>
      </c>
      <c r="G82">
        <f t="shared" si="12"/>
        <v>12.82</v>
      </c>
      <c r="H82">
        <v>6.67</v>
      </c>
    </row>
    <row r="83" spans="2:26" x14ac:dyDescent="0.3">
      <c r="B83" s="3" t="s">
        <v>72</v>
      </c>
      <c r="C83" s="7">
        <v>4.55</v>
      </c>
      <c r="F83" t="str">
        <f t="shared" si="12"/>
        <v>d)      Egyáltalán nem szerveznek ilyen utakat a szakomon.</v>
      </c>
      <c r="G83">
        <f t="shared" si="12"/>
        <v>53.85</v>
      </c>
      <c r="H83">
        <v>53.33</v>
      </c>
    </row>
    <row r="84" spans="2:26" ht="31.2" x14ac:dyDescent="0.3">
      <c r="B84" s="3" t="s">
        <v>73</v>
      </c>
      <c r="C84" s="7">
        <v>4.34</v>
      </c>
      <c r="F84" t="s">
        <v>74</v>
      </c>
      <c r="H84">
        <v>6.67</v>
      </c>
    </row>
    <row r="85" spans="2:26" x14ac:dyDescent="0.3">
      <c r="B85" s="3" t="s">
        <v>75</v>
      </c>
      <c r="C85" s="7">
        <v>4.16</v>
      </c>
    </row>
    <row r="86" spans="2:26" x14ac:dyDescent="0.3">
      <c r="B86" s="3" t="s">
        <v>76</v>
      </c>
      <c r="C86" s="7">
        <v>3.21</v>
      </c>
    </row>
    <row r="87" spans="2:26" x14ac:dyDescent="0.3">
      <c r="B87" s="3" t="s">
        <v>77</v>
      </c>
      <c r="C87" s="7">
        <v>3.95</v>
      </c>
    </row>
    <row r="88" spans="2:26" x14ac:dyDescent="0.3">
      <c r="B88" s="3"/>
      <c r="G88" t="s">
        <v>9</v>
      </c>
      <c r="H88" t="s">
        <v>10</v>
      </c>
    </row>
    <row r="89" spans="2:26" ht="46.8" x14ac:dyDescent="0.3">
      <c r="B89" s="2" t="s">
        <v>78</v>
      </c>
      <c r="C89" s="9" t="s">
        <v>46</v>
      </c>
      <c r="F89" t="str">
        <f t="shared" ref="F89:G94" si="13">B82</f>
        <v>a)      Az ügyintézés gyorsasága</v>
      </c>
      <c r="G89">
        <f t="shared" si="13"/>
        <v>3.71</v>
      </c>
      <c r="H89">
        <v>2.87</v>
      </c>
      <c r="I89">
        <f>[1]Munka1!$C$81</f>
        <v>2.87</v>
      </c>
    </row>
    <row r="90" spans="2:26" x14ac:dyDescent="0.3">
      <c r="B90" s="3" t="s">
        <v>71</v>
      </c>
      <c r="C90" s="7">
        <v>4.08</v>
      </c>
      <c r="F90" t="str">
        <f t="shared" si="13"/>
        <v>b)      Az ügyintézés pontossága</v>
      </c>
      <c r="G90">
        <f t="shared" si="13"/>
        <v>4.55</v>
      </c>
      <c r="H90">
        <v>3.13</v>
      </c>
      <c r="X90" t="str">
        <f t="shared" ref="X90:Y94" si="14">B90</f>
        <v>a)      Az ügyintézés gyorsasága</v>
      </c>
      <c r="Y90">
        <f t="shared" si="14"/>
        <v>4.08</v>
      </c>
      <c r="Z90">
        <f>[1]Munka1!C89</f>
        <v>2.87</v>
      </c>
    </row>
    <row r="91" spans="2:26" x14ac:dyDescent="0.3">
      <c r="B91" s="3" t="s">
        <v>72</v>
      </c>
      <c r="C91" s="7">
        <v>4.28</v>
      </c>
      <c r="F91" t="str">
        <f t="shared" si="13"/>
        <v>c)      A Tanulmányi és Felvételi Csoportban dolgozók szakmai felkészültsége, tájékozottsága</v>
      </c>
      <c r="G91">
        <f t="shared" si="13"/>
        <v>4.34</v>
      </c>
      <c r="H91">
        <v>3.27</v>
      </c>
      <c r="X91" t="str">
        <f t="shared" si="14"/>
        <v>b)      Az ügyintézés pontossága</v>
      </c>
      <c r="Y91">
        <f t="shared" si="14"/>
        <v>4.28</v>
      </c>
      <c r="Z91">
        <f>[1]Munka1!C90</f>
        <v>3.27</v>
      </c>
    </row>
    <row r="92" spans="2:26" x14ac:dyDescent="0.3">
      <c r="B92" s="3" t="s">
        <v>79</v>
      </c>
      <c r="C92" s="7">
        <v>4.49</v>
      </c>
      <c r="F92" t="str">
        <f t="shared" si="13"/>
        <v>d)      A dolgozók segítőkészsége</v>
      </c>
      <c r="G92">
        <f t="shared" si="13"/>
        <v>4.16</v>
      </c>
      <c r="H92">
        <v>3.07</v>
      </c>
      <c r="X92" t="str">
        <f t="shared" si="14"/>
        <v>c)      A dolgozó felkészültsége, informáltsága</v>
      </c>
      <c r="Y92">
        <f t="shared" si="14"/>
        <v>4.49</v>
      </c>
      <c r="Z92">
        <f>[1]Munka1!C91</f>
        <v>3.27</v>
      </c>
    </row>
    <row r="93" spans="2:26" x14ac:dyDescent="0.3">
      <c r="B93" s="3" t="s">
        <v>80</v>
      </c>
      <c r="C93" s="7">
        <v>3.69</v>
      </c>
      <c r="F93" t="str">
        <f t="shared" si="13"/>
        <v>e)      A fogadóórák időtartamának és időpontjának megfelelősége</v>
      </c>
      <c r="G93">
        <f t="shared" si="13"/>
        <v>3.21</v>
      </c>
      <c r="H93">
        <v>2.8</v>
      </c>
      <c r="X93" t="str">
        <f t="shared" si="14"/>
        <v>d)      Az iroda nyitva tartása, a dolgozó elérhetősége</v>
      </c>
      <c r="Y93">
        <f t="shared" si="14"/>
        <v>3.69</v>
      </c>
      <c r="Z93">
        <f>[1]Munka1!C92</f>
        <v>2.67</v>
      </c>
    </row>
    <row r="94" spans="2:26" x14ac:dyDescent="0.3">
      <c r="B94" s="3" t="s">
        <v>81</v>
      </c>
      <c r="C94" s="7">
        <v>4.28</v>
      </c>
      <c r="F94" t="str">
        <f t="shared" si="13"/>
        <v>f)       A hallgatók tájékoztatásának minősége</v>
      </c>
      <c r="G94">
        <f t="shared" si="13"/>
        <v>3.95</v>
      </c>
      <c r="H94">
        <v>2.5299999999999998</v>
      </c>
      <c r="X94" t="str">
        <f t="shared" si="14"/>
        <v>e)      A hallgatók tájékoztatásának minősége</v>
      </c>
      <c r="Y94">
        <f t="shared" si="14"/>
        <v>4.28</v>
      </c>
      <c r="Z94">
        <f>[1]Munka1!C93</f>
        <v>3.4</v>
      </c>
    </row>
    <row r="95" spans="2:26" x14ac:dyDescent="0.3">
      <c r="B95" s="3"/>
    </row>
    <row r="96" spans="2:26" ht="62.4" x14ac:dyDescent="0.3">
      <c r="B96" s="2" t="s">
        <v>82</v>
      </c>
      <c r="C96" s="9" t="s">
        <v>46</v>
      </c>
    </row>
    <row r="97" spans="2:8" x14ac:dyDescent="0.3">
      <c r="B97" s="3" t="s">
        <v>83</v>
      </c>
      <c r="C97" s="7">
        <v>4.3600000000000003</v>
      </c>
    </row>
    <row r="98" spans="2:8" ht="31.2" x14ac:dyDescent="0.3">
      <c r="B98" s="3" t="s">
        <v>84</v>
      </c>
      <c r="C98" s="7">
        <v>3.95</v>
      </c>
    </row>
    <row r="99" spans="2:8" x14ac:dyDescent="0.3">
      <c r="B99" s="3" t="s">
        <v>85</v>
      </c>
      <c r="C99" s="7">
        <v>3.35</v>
      </c>
    </row>
    <row r="100" spans="2:8" x14ac:dyDescent="0.3">
      <c r="B100" s="3"/>
    </row>
    <row r="101" spans="2:8" ht="46.8" x14ac:dyDescent="0.3">
      <c r="B101" s="2" t="s">
        <v>86</v>
      </c>
      <c r="C101" s="9" t="s">
        <v>46</v>
      </c>
      <c r="G101" t="s">
        <v>9</v>
      </c>
      <c r="H101" t="s">
        <v>10</v>
      </c>
    </row>
    <row r="102" spans="2:8" x14ac:dyDescent="0.3">
      <c r="B102" s="3" t="s">
        <v>87</v>
      </c>
      <c r="C102" s="7">
        <v>4.38</v>
      </c>
      <c r="F102" t="str">
        <f t="shared" ref="F102:G104" si="15">B97</f>
        <v>a)      Más intézményekben szerzett kreditek elismertetése</v>
      </c>
      <c r="G102">
        <f t="shared" si="15"/>
        <v>4.3600000000000003</v>
      </c>
      <c r="H102">
        <v>3.63</v>
      </c>
    </row>
    <row r="103" spans="2:8" x14ac:dyDescent="0.3">
      <c r="B103" s="3" t="s">
        <v>88</v>
      </c>
      <c r="C103" s="7">
        <v>4.5599999999999996</v>
      </c>
      <c r="F103" t="str">
        <f t="shared" si="15"/>
        <v>b)      A főiskolán belül egy másik képzés során megszerzett kreditek elismertetése</v>
      </c>
      <c r="G103">
        <f t="shared" si="15"/>
        <v>3.95</v>
      </c>
      <c r="H103">
        <v>4.67</v>
      </c>
    </row>
    <row r="104" spans="2:8" x14ac:dyDescent="0.3">
      <c r="B104" s="3" t="s">
        <v>89</v>
      </c>
      <c r="C104" s="7">
        <v>4.28</v>
      </c>
      <c r="F104" t="str">
        <f t="shared" si="15"/>
        <v>c)      Az órarend rugalmas alakítása a tanulmányi idő kitolódása nélkül</v>
      </c>
      <c r="G104">
        <f t="shared" si="15"/>
        <v>3.35</v>
      </c>
      <c r="H104">
        <v>3.7</v>
      </c>
    </row>
    <row r="105" spans="2:8" x14ac:dyDescent="0.3">
      <c r="B105" s="3"/>
    </row>
    <row r="106" spans="2:8" ht="31.2" x14ac:dyDescent="0.3">
      <c r="B106" s="2" t="s">
        <v>90</v>
      </c>
      <c r="C106" s="9" t="s">
        <v>8</v>
      </c>
    </row>
    <row r="107" spans="2:8" x14ac:dyDescent="0.3">
      <c r="B107" s="3" t="s">
        <v>91</v>
      </c>
      <c r="C107" s="7">
        <v>92.31</v>
      </c>
    </row>
    <row r="108" spans="2:8" x14ac:dyDescent="0.3">
      <c r="B108" s="3" t="s">
        <v>92</v>
      </c>
      <c r="C108" s="7">
        <v>7.69</v>
      </c>
    </row>
    <row r="109" spans="2:8" x14ac:dyDescent="0.3">
      <c r="B109" s="3"/>
    </row>
    <row r="110" spans="2:8" ht="31.2" x14ac:dyDescent="0.3">
      <c r="B110" s="4" t="s">
        <v>93</v>
      </c>
    </row>
    <row r="111" spans="2:8" x14ac:dyDescent="0.3">
      <c r="B111" s="6" t="s">
        <v>94</v>
      </c>
      <c r="C111" s="8"/>
    </row>
    <row r="112" spans="2:8" x14ac:dyDescent="0.3">
      <c r="B112" s="6"/>
      <c r="C112" s="10"/>
    </row>
    <row r="113" spans="2:8" x14ac:dyDescent="0.3">
      <c r="B113" s="2" t="s">
        <v>95</v>
      </c>
      <c r="C113" s="9" t="s">
        <v>8</v>
      </c>
    </row>
    <row r="114" spans="2:8" x14ac:dyDescent="0.3">
      <c r="B114" s="6" t="s">
        <v>96</v>
      </c>
      <c r="C114" s="7">
        <v>94.87</v>
      </c>
    </row>
    <row r="115" spans="2:8" x14ac:dyDescent="0.3">
      <c r="B115" s="5" t="s">
        <v>97</v>
      </c>
      <c r="C115" s="10">
        <v>2.56</v>
      </c>
    </row>
    <row r="116" spans="2:8" x14ac:dyDescent="0.3">
      <c r="B116" s="5" t="s">
        <v>98</v>
      </c>
      <c r="C116" s="7">
        <v>0</v>
      </c>
      <c r="G116" t="str">
        <f t="shared" ref="G116:H116" si="16">G101</f>
        <v>CSECSEMŐ</v>
      </c>
      <c r="H116" t="str">
        <f t="shared" si="16"/>
        <v>SZOCPED</v>
      </c>
    </row>
    <row r="117" spans="2:8" x14ac:dyDescent="0.3">
      <c r="B117" s="6" t="s">
        <v>21</v>
      </c>
      <c r="C117" s="10">
        <v>2.56</v>
      </c>
      <c r="F117" t="str">
        <f t="shared" ref="F117:G119" si="17">B102</f>
        <v>a)      A szak hírneve</v>
      </c>
      <c r="G117">
        <f t="shared" si="17"/>
        <v>4.38</v>
      </c>
      <c r="H117">
        <v>3.07</v>
      </c>
    </row>
    <row r="118" spans="2:8" x14ac:dyDescent="0.3">
      <c r="F118" t="str">
        <f t="shared" si="17"/>
        <v>b)      Az itt szerzett szakképzettség piacképessége</v>
      </c>
      <c r="G118">
        <f t="shared" si="17"/>
        <v>4.5599999999999996</v>
      </c>
      <c r="H118">
        <v>3</v>
      </c>
    </row>
    <row r="119" spans="2:8" x14ac:dyDescent="0.3">
      <c r="F119" t="str">
        <f t="shared" si="17"/>
        <v>c)      A szakon végzett hallgatók elhelyezkedési esélyei</v>
      </c>
      <c r="G119">
        <f t="shared" si="17"/>
        <v>4.28</v>
      </c>
      <c r="H119">
        <v>3</v>
      </c>
    </row>
    <row r="129" spans="6:8" x14ac:dyDescent="0.3">
      <c r="G129" t="str">
        <f t="shared" ref="G129:H129" si="18">G116</f>
        <v>CSECSEMŐ</v>
      </c>
      <c r="H129" t="str">
        <f t="shared" si="18"/>
        <v>SZOCPED</v>
      </c>
    </row>
    <row r="130" spans="6:8" x14ac:dyDescent="0.3">
      <c r="F130" t="str">
        <f t="shared" ref="F130:G131" si="19">B107</f>
        <v>a)      Igen.</v>
      </c>
      <c r="G130">
        <f t="shared" si="19"/>
        <v>92.31</v>
      </c>
      <c r="H130">
        <v>80</v>
      </c>
    </row>
    <row r="131" spans="6:8" x14ac:dyDescent="0.3">
      <c r="F131" t="str">
        <f t="shared" si="19"/>
        <v>b)      Nem.</v>
      </c>
      <c r="G131">
        <f t="shared" si="19"/>
        <v>7.69</v>
      </c>
      <c r="H131">
        <v>20</v>
      </c>
    </row>
    <row r="145" spans="6:8" x14ac:dyDescent="0.3">
      <c r="G145" t="str">
        <f t="shared" ref="G145:H145" si="20">G129</f>
        <v>CSECSEMŐ</v>
      </c>
      <c r="H145" t="str">
        <f t="shared" si="20"/>
        <v>SZOCPED</v>
      </c>
    </row>
    <row r="146" spans="6:8" x14ac:dyDescent="0.3">
      <c r="F146" t="str">
        <f t="shared" ref="F146:G149" si="21">B114</f>
        <v>Nappali</v>
      </c>
      <c r="G146">
        <f t="shared" si="21"/>
        <v>94.87</v>
      </c>
      <c r="H146">
        <v>86.67</v>
      </c>
    </row>
    <row r="147" spans="6:8" x14ac:dyDescent="0.3">
      <c r="F147" t="str">
        <f t="shared" si="21"/>
        <v>Levelező</v>
      </c>
      <c r="G147">
        <f t="shared" si="21"/>
        <v>2.56</v>
      </c>
      <c r="H147">
        <v>13.33</v>
      </c>
    </row>
    <row r="148" spans="6:8" x14ac:dyDescent="0.3">
      <c r="F148" t="str">
        <f t="shared" si="21"/>
        <v>Esti</v>
      </c>
      <c r="G148">
        <f t="shared" si="21"/>
        <v>0</v>
      </c>
    </row>
    <row r="149" spans="6:8" x14ac:dyDescent="0.3">
      <c r="F149" t="str">
        <f t="shared" si="21"/>
        <v>Nem válaszolt</v>
      </c>
      <c r="G149">
        <f t="shared" si="21"/>
        <v>2.56</v>
      </c>
    </row>
  </sheetData>
  <pageMargins left="0.7" right="0.7" top="0.75" bottom="0.75" header="0.3" footer="0.3"/>
  <pageSetup paperSize="9" scale="35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Nyíregyházi Főiskola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Huba Ildikó</dc:creator>
  <cp:lastModifiedBy>APPI1</cp:lastModifiedBy>
  <cp:revision/>
  <cp:lastPrinted>2017-04-10T10:57:16Z</cp:lastPrinted>
  <dcterms:created xsi:type="dcterms:W3CDTF">2014-10-09T09:04:15Z</dcterms:created>
  <dcterms:modified xsi:type="dcterms:W3CDTF">2018-07-11T08:17:42Z</dcterms:modified>
</cp:coreProperties>
</file>